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/>
  </bookViews>
  <sheets>
    <sheet name="Swing Required" sheetId="3" r:id="rId1"/>
    <sheet name="2015 Candidates" sheetId="1" r:id="rId2"/>
    <sheet name="2010 Results" sheetId="2" r:id="rId3"/>
  </sheets>
  <calcPr calcId="145621"/>
</workbook>
</file>

<file path=xl/calcChain.xml><?xml version="1.0" encoding="utf-8"?>
<calcChain xmlns="http://schemas.openxmlformats.org/spreadsheetml/2006/main">
  <c r="I27" i="3" l="1"/>
  <c r="G27" i="3"/>
  <c r="I12" i="3" l="1"/>
  <c r="G26" i="3"/>
  <c r="G57" i="3"/>
  <c r="G51" i="3"/>
  <c r="G60" i="3"/>
  <c r="G55" i="3"/>
  <c r="G46" i="3"/>
  <c r="G62" i="3"/>
  <c r="G11" i="3"/>
  <c r="G56" i="3"/>
  <c r="G28" i="3"/>
  <c r="G21" i="3"/>
  <c r="G25" i="3"/>
  <c r="G36" i="3"/>
  <c r="G61" i="3"/>
  <c r="G29" i="3"/>
  <c r="G18" i="3"/>
  <c r="G16" i="3"/>
  <c r="G13" i="3"/>
  <c r="G53" i="3"/>
  <c r="G58" i="3"/>
  <c r="G40" i="3"/>
  <c r="G52" i="3"/>
  <c r="G63" i="3"/>
  <c r="G41" i="3"/>
  <c r="G50" i="3"/>
  <c r="G44" i="3"/>
  <c r="G38" i="3"/>
  <c r="G14" i="3"/>
  <c r="G22" i="3"/>
  <c r="G39" i="3"/>
  <c r="G30" i="3"/>
  <c r="G32" i="3"/>
  <c r="G24" i="3"/>
  <c r="G34" i="3"/>
  <c r="G33" i="3"/>
  <c r="G48" i="3"/>
  <c r="G15" i="3"/>
  <c r="G54" i="3"/>
  <c r="G31" i="3"/>
  <c r="G47" i="3"/>
  <c r="G43" i="3"/>
  <c r="G42" i="3"/>
  <c r="G59" i="3"/>
  <c r="G19" i="3"/>
  <c r="G49" i="3"/>
  <c r="G17" i="3"/>
  <c r="G35" i="3"/>
  <c r="G37" i="3"/>
  <c r="G12" i="3"/>
  <c r="G45" i="3"/>
  <c r="G23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G20" i="3"/>
  <c r="H9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8" i="3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</calcChain>
</file>

<file path=xl/sharedStrings.xml><?xml version="1.0" encoding="utf-8"?>
<sst xmlns="http://schemas.openxmlformats.org/spreadsheetml/2006/main" count="2042" uniqueCount="813">
  <si>
    <t>Candidates for Scottish seats GE 7th May 2015</t>
  </si>
  <si>
    <t>Midlothian</t>
  </si>
  <si>
    <t>Lab</t>
  </si>
  <si>
    <t>Michelle Ballantyne</t>
  </si>
  <si>
    <t>Moray</t>
  </si>
  <si>
    <t>SNP</t>
  </si>
  <si>
    <t>Douglas Ross***</t>
  </si>
  <si>
    <t>Sean Morton</t>
  </si>
  <si>
    <t>Motherwell &amp; Wishaw</t>
  </si>
  <si>
    <t>Na h-Eileanan an Iar</t>
  </si>
  <si>
    <t>Alasdair Morrison</t>
  </si>
  <si>
    <t>Orkney &amp; Shetland</t>
  </si>
  <si>
    <t>Paisley &amp; Renfrewshire North</t>
  </si>
  <si>
    <t>Jim Halfpenny</t>
  </si>
  <si>
    <t>Paisley &amp; Renfrewshire South</t>
  </si>
  <si>
    <t>Perth &amp; Perthshire North</t>
  </si>
  <si>
    <t>Alexander Stewart</t>
  </si>
  <si>
    <t>Renfrewshire East</t>
  </si>
  <si>
    <t>David Montgomery</t>
  </si>
  <si>
    <t>Kirsten Oswald</t>
  </si>
  <si>
    <t>Ross, Skye &amp; Lochaber</t>
  </si>
  <si>
    <t>Lindsay McCallum</t>
  </si>
  <si>
    <t>Chris Conniff</t>
  </si>
  <si>
    <t>Ian Blackford</t>
  </si>
  <si>
    <t>Rutherglen &amp; Hamilton West</t>
  </si>
  <si>
    <t>Taylor Muir</t>
  </si>
  <si>
    <t>Margaret Ferrier</t>
  </si>
  <si>
    <t>Stirling</t>
  </si>
  <si>
    <t>Stephen Kerr</t>
  </si>
  <si>
    <t>Steven Paterson</t>
  </si>
  <si>
    <t>Conservative</t>
  </si>
  <si>
    <t>Labour</t>
  </si>
  <si>
    <t>Liberal Democrat</t>
  </si>
  <si>
    <t>UKIP</t>
  </si>
  <si>
    <t>Green</t>
  </si>
  <si>
    <t>BNP</t>
  </si>
  <si>
    <t>TUSC</t>
  </si>
  <si>
    <t>Liberal</t>
  </si>
  <si>
    <t>Independent</t>
  </si>
  <si>
    <t>Patriotic Socialist Party</t>
  </si>
  <si>
    <t>Scottish Socialist Party (SSP)</t>
  </si>
  <si>
    <t>Class War</t>
  </si>
  <si>
    <t>Aberdeen North</t>
  </si>
  <si>
    <t>Lab: (8,361)</t>
  </si>
  <si>
    <t>Sanjoy Sen</t>
  </si>
  <si>
    <t>Aberdeen South</t>
  </si>
  <si>
    <t>Lab: (3,506)</t>
  </si>
  <si>
    <t>Ross Thomson</t>
  </si>
  <si>
    <t>Aberdeenshire West &amp; Kincardine</t>
  </si>
  <si>
    <t>LD: (3,684)</t>
  </si>
  <si>
    <t>Alexander Burnett</t>
  </si>
  <si>
    <t>Barry Black</t>
  </si>
  <si>
    <t>Airdrie &amp; Shotts</t>
  </si>
  <si>
    <t>Lab: (12,408)</t>
  </si>
  <si>
    <t>Angus</t>
  </si>
  <si>
    <t>SNP: (3,282)</t>
  </si>
  <si>
    <t>Derek Wann</t>
  </si>
  <si>
    <t>Gerard McMahon</t>
  </si>
  <si>
    <t>Argyll &amp; Bute</t>
  </si>
  <si>
    <t>LD: (3,431)</t>
  </si>
  <si>
    <t>Alastair Redman</t>
  </si>
  <si>
    <t>Mary Galbraith</t>
  </si>
  <si>
    <t>Caroline Santos</t>
  </si>
  <si>
    <t>Ayr, Carrick &amp; Cumnock</t>
  </si>
  <si>
    <t>Lab: (9,911)</t>
  </si>
  <si>
    <t>Lee Lyons</t>
  </si>
  <si>
    <t>Ayrshire Central</t>
  </si>
  <si>
    <t>Lab: (12,007)</t>
  </si>
  <si>
    <t>Marc Hope</t>
  </si>
  <si>
    <t>Veronika Tudhope</t>
  </si>
  <si>
    <t>Ayrshire North &amp; Arran</t>
  </si>
  <si>
    <t>Lab: (9,895)</t>
  </si>
  <si>
    <t>Sharon McGonigal</t>
  </si>
  <si>
    <t>Banff &amp; Buchan</t>
  </si>
  <si>
    <t>SNP: (4,027)</t>
  </si>
  <si>
    <t>David Evans</t>
  </si>
  <si>
    <t>Caithness, Sutherland &amp; Easter Ross</t>
  </si>
  <si>
    <t>LD: (4,826)</t>
  </si>
  <si>
    <t>John Erskine</t>
  </si>
  <si>
    <t>Paul Monaghan</t>
  </si>
  <si>
    <t>Dumfries &amp; Galloway</t>
  </si>
  <si>
    <t>Lab: (7,449)</t>
  </si>
  <si>
    <t>Finlay Carson</t>
  </si>
  <si>
    <t>Dumfriesshire, Clydesdale &amp; Tweeddale</t>
  </si>
  <si>
    <t>Con: (4,194)</t>
  </si>
  <si>
    <t>Archie Dryburgh</t>
  </si>
  <si>
    <t>Dunbartonshire East</t>
  </si>
  <si>
    <t>LD: (2,184)</t>
  </si>
  <si>
    <t>Andrew Polson</t>
  </si>
  <si>
    <t>Amanjit Jhund</t>
  </si>
  <si>
    <t>Ross Greer</t>
  </si>
  <si>
    <t>Dunbartonshire West</t>
  </si>
  <si>
    <t>Lab: (17,408)</t>
  </si>
  <si>
    <t>Andrew Elliott</t>
  </si>
  <si>
    <t>Dundee East</t>
  </si>
  <si>
    <t>SNP: (1,821)</t>
  </si>
  <si>
    <t>Bill Bowman</t>
  </si>
  <si>
    <t>Lesley Brennan</t>
  </si>
  <si>
    <t>Craig Duncan</t>
  </si>
  <si>
    <t>Helen Grayshan</t>
  </si>
  <si>
    <t>Arthur Nichol</t>
  </si>
  <si>
    <t>Dundee West</t>
  </si>
  <si>
    <t>Lab: (7,278)</t>
  </si>
  <si>
    <t>Daniel Coleman</t>
  </si>
  <si>
    <t>Pauline Hinchion</t>
  </si>
  <si>
    <t>Jim McFarlane</t>
  </si>
  <si>
    <t>Dunfermline &amp; Fife West</t>
  </si>
  <si>
    <t>Lab: (5,470)</t>
  </si>
  <si>
    <t>James Reekie</t>
  </si>
  <si>
    <t>East Kilbride, Strathaven &amp; Lesmahagow</t>
  </si>
  <si>
    <t>Lab: (14,503)</t>
  </si>
  <si>
    <t>Paul McGarry</t>
  </si>
  <si>
    <t>East Lothian</t>
  </si>
  <si>
    <t>Lab: (12,258)</t>
  </si>
  <si>
    <t>David Roach</t>
  </si>
  <si>
    <t>Ettie Spencer</t>
  </si>
  <si>
    <t>Jason Rose</t>
  </si>
  <si>
    <t>George Kerevan</t>
  </si>
  <si>
    <t>Edinburgh East</t>
  </si>
  <si>
    <t>Lab: (9,181)</t>
  </si>
  <si>
    <t>James McMordie</t>
  </si>
  <si>
    <t>Peter McColl</t>
  </si>
  <si>
    <t>Tommy Sheppard</t>
  </si>
  <si>
    <t>Edinburgh North &amp; Leith</t>
  </si>
  <si>
    <t>Lab: (1,724)</t>
  </si>
  <si>
    <t>Sarah Beattie-Smith</t>
  </si>
  <si>
    <t>Edinburgh South</t>
  </si>
  <si>
    <t>Lab: (316)</t>
  </si>
  <si>
    <t>Miles Briggs</t>
  </si>
  <si>
    <t>Pramod Subbaraman</t>
  </si>
  <si>
    <t>Phyl Meyer</t>
  </si>
  <si>
    <t>Edinburgh South West</t>
  </si>
  <si>
    <t>Lab: (8,447)</t>
  </si>
  <si>
    <t>Gordon Lindhurst</t>
  </si>
  <si>
    <t>Richard Doherty</t>
  </si>
  <si>
    <t>Joanne Cherry</t>
  </si>
  <si>
    <t>Edinburgh West</t>
  </si>
  <si>
    <t>LD: (3,803)</t>
  </si>
  <si>
    <t>Lindsay Paterson</t>
  </si>
  <si>
    <t>Patricia Black</t>
  </si>
  <si>
    <t>Falkirk</t>
  </si>
  <si>
    <t>Lab: (7,843)</t>
  </si>
  <si>
    <t>Alison Harris</t>
  </si>
  <si>
    <t>Fife North East</t>
  </si>
  <si>
    <t>LD: (9,048)</t>
  </si>
  <si>
    <t>Huw Bell</t>
  </si>
  <si>
    <t>Brian Thomson</t>
  </si>
  <si>
    <t>Stephen Gethins</t>
  </si>
  <si>
    <t>Glasgow Central</t>
  </si>
  <si>
    <t>Cass Macgregor</t>
  </si>
  <si>
    <t>Alison Thewliss</t>
  </si>
  <si>
    <t>Glasgow East</t>
  </si>
  <si>
    <t>Jamie Cocozza</t>
  </si>
  <si>
    <t>Liam Mclaughlan</t>
  </si>
  <si>
    <t>Glasgow North</t>
  </si>
  <si>
    <t>Angela McCormack</t>
  </si>
  <si>
    <t>Glasgow North East</t>
  </si>
  <si>
    <t>Glasgow North West</t>
  </si>
  <si>
    <t>Glasgow South</t>
  </si>
  <si>
    <t>Brian Smith</t>
  </si>
  <si>
    <t>Glasgow South West</t>
  </si>
  <si>
    <t>David Johnson</t>
  </si>
  <si>
    <t>Glenrothes</t>
  </si>
  <si>
    <t>Gordon</t>
  </si>
  <si>
    <t>Colin Clark</t>
  </si>
  <si>
    <t>Braden Davy</t>
  </si>
  <si>
    <t>David Coburn</t>
  </si>
  <si>
    <t>Alex Salmond</t>
  </si>
  <si>
    <t>Inverness, Nairn, Badenoch &amp; Strathspey</t>
  </si>
  <si>
    <t>Edward Mountain</t>
  </si>
  <si>
    <t>Drew Hendry</t>
  </si>
  <si>
    <t>Kilmarnock &amp; Loudoun</t>
  </si>
  <si>
    <t>Kirkcaldy &amp; Cowdenbeath</t>
  </si>
  <si>
    <t>Dave Dempsey</t>
  </si>
  <si>
    <t>Roger Mullen</t>
  </si>
  <si>
    <t>Lanark &amp; Hamilton East</t>
  </si>
  <si>
    <t>Alex Allison</t>
  </si>
  <si>
    <t>Linlithgow &amp; Falkirk East</t>
  </si>
  <si>
    <t>Livingston</t>
  </si>
  <si>
    <t>Berwickshire, Roxburgh &amp; Selkirk</t>
  </si>
  <si>
    <t>LD: (5,675)</t>
  </si>
  <si>
    <t>Kenryck Lloyd Jones</t>
  </si>
  <si>
    <t>Coatbridge, Chryston &amp; Bellshill</t>
  </si>
  <si>
    <t>Lab: (20,714)</t>
  </si>
  <si>
    <t>Andrew Page</t>
  </si>
  <si>
    <t>Cumbernauld, Kilsyth &amp; Kirkintilloch East</t>
  </si>
  <si>
    <t>Lab: (13,755)</t>
  </si>
  <si>
    <t xml:space="preserve">Stuart McDonald 
</t>
  </si>
  <si>
    <t>Inverclyde</t>
  </si>
  <si>
    <t>Ochil &amp; Perthshire South</t>
  </si>
  <si>
    <t>Luke Graham</t>
  </si>
  <si>
    <t>Tasmina Sheikh</t>
  </si>
  <si>
    <t>Chris Stephen</t>
  </si>
  <si>
    <t>Alan Brown</t>
  </si>
  <si>
    <t>Natilie McGarry</t>
  </si>
  <si>
    <t>Michelle Thomson</t>
  </si>
  <si>
    <t>Stewart Hosie MP</t>
  </si>
  <si>
    <t>Eilidh Whiteford MP</t>
  </si>
  <si>
    <t>Angus Robertson MP</t>
  </si>
  <si>
    <t>Carol Monaghan</t>
  </si>
  <si>
    <t>Phillipa Whitford</t>
  </si>
  <si>
    <t>Richard Arkless</t>
  </si>
  <si>
    <t>Corrie Wilson</t>
  </si>
  <si>
    <t>Pete Wishart MP</t>
  </si>
  <si>
    <t>Charles Kennedy MP</t>
  </si>
  <si>
    <t>Alistair Carmichael MP</t>
  </si>
  <si>
    <t>Danny Alexander MP</t>
  </si>
  <si>
    <t>Cathy Jamieson MP</t>
  </si>
  <si>
    <t>Jimmy Hood MP</t>
  </si>
  <si>
    <t>Michael Connarty MP</t>
  </si>
  <si>
    <t>Graeme Morrice MP</t>
  </si>
  <si>
    <t>Frank Roy MP</t>
  </si>
  <si>
    <t>Gordon Banks MP</t>
  </si>
  <si>
    <t>Jim Sheridan MP</t>
  </si>
  <si>
    <t>Douglas Alexander MP</t>
  </si>
  <si>
    <t>Jim Murphy MP</t>
  </si>
  <si>
    <t>Tom Greatrex MP</t>
  </si>
  <si>
    <t>Iain McKenzie MP</t>
  </si>
  <si>
    <t>Ian Davidson MP</t>
  </si>
  <si>
    <t>Tom Harris MP</t>
  </si>
  <si>
    <t>David Mundell MP</t>
  </si>
  <si>
    <t>Jo Swinson MP</t>
  </si>
  <si>
    <t>John Thurso MP</t>
  </si>
  <si>
    <t>Mike Crockart MP</t>
  </si>
  <si>
    <t>Michael Moore MP</t>
  </si>
  <si>
    <t>Robert Smith MP</t>
  </si>
  <si>
    <t>Alan Reid MP</t>
  </si>
  <si>
    <t>Mike Weir MP</t>
  </si>
  <si>
    <t>Pamela Nash MP</t>
  </si>
  <si>
    <t>Sandra Osborne MP</t>
  </si>
  <si>
    <t>Brian Donohoe MP</t>
  </si>
  <si>
    <t>Katy Clark MP</t>
  </si>
  <si>
    <t>Tom Clarke MP</t>
  </si>
  <si>
    <t>Gregg McClymont MP</t>
  </si>
  <si>
    <t>Russell Brown MP</t>
  </si>
  <si>
    <t>Gemma Doyle MP</t>
  </si>
  <si>
    <t>Jim McGovern MP</t>
  </si>
  <si>
    <t>Thomas Docherty MP</t>
  </si>
  <si>
    <t>Michael McCann MP</t>
  </si>
  <si>
    <t>Fiona O'Donnell MP</t>
  </si>
  <si>
    <t>Sheila Gilmore MP</t>
  </si>
  <si>
    <t>Mark Lazarowicz MP</t>
  </si>
  <si>
    <t>Ian Murray MP</t>
  </si>
  <si>
    <t>Anas Sarwar MP</t>
  </si>
  <si>
    <t>Margaret Curran MP</t>
  </si>
  <si>
    <t>Ann McKechin MP</t>
  </si>
  <si>
    <t>Willie Bain MP</t>
  </si>
  <si>
    <t>John Robertson MP</t>
  </si>
  <si>
    <t>Trade Unionist and Socialist Coalition (TUSC)</t>
  </si>
  <si>
    <r>
      <t xml:space="preserve">Johanna Boyd </t>
    </r>
    <r>
      <rPr>
        <b/>
        <sz val="10"/>
        <color rgb="FFFFFFFF"/>
        <rFont val="Arial"/>
        <family val="2"/>
      </rPr>
      <t>!!</t>
    </r>
  </si>
  <si>
    <t>!! — new candidate in constituency where party holds seat</t>
  </si>
  <si>
    <r>
      <t xml:space="preserve">Melanie Ward </t>
    </r>
    <r>
      <rPr>
        <b/>
        <sz val="10"/>
        <color rgb="FFFFFFFF"/>
        <rFont val="Arial"/>
        <family val="2"/>
      </rPr>
      <t>!!</t>
    </r>
  </si>
  <si>
    <r>
      <t>Karen Whitefield</t>
    </r>
    <r>
      <rPr>
        <b/>
        <sz val="10"/>
        <color rgb="FFFFFFFF"/>
        <rFont val="Arial"/>
        <family val="2"/>
      </rPr>
      <t xml:space="preserve"> !!</t>
    </r>
  </si>
  <si>
    <r>
      <t>Richard Baker</t>
    </r>
    <r>
      <rPr>
        <b/>
        <sz val="10"/>
        <color rgb="FFFFFFFF"/>
        <rFont val="Arial"/>
        <family val="2"/>
      </rPr>
      <t xml:space="preserve"> !!</t>
    </r>
  </si>
  <si>
    <t>Anne Begg MP</t>
  </si>
  <si>
    <t>SNP (5,590)</t>
  </si>
  <si>
    <t>SNP (1,885)</t>
  </si>
  <si>
    <t>Angus McNeil MP</t>
  </si>
  <si>
    <t>SNP (4,379)</t>
  </si>
  <si>
    <t>LD (8,765)</t>
  </si>
  <si>
    <t>Lab (16,614)</t>
  </si>
  <si>
    <t>Lab (8,354)</t>
  </si>
  <si>
    <t>Lab (21,002)</t>
  </si>
  <si>
    <t>LD (13,070)</t>
  </si>
  <si>
    <t>Lab (10,420)</t>
  </si>
  <si>
    <t>Lab (15,280)</t>
  </si>
  <si>
    <t>LD (9,928)</t>
  </si>
  <si>
    <t>Lab (5,187)</t>
  </si>
  <si>
    <t>Lab (16,806)</t>
  </si>
  <si>
    <t xml:space="preserve"> !!</t>
  </si>
  <si>
    <r>
      <t>Christine Jardine</t>
    </r>
    <r>
      <rPr>
        <b/>
        <sz val="10"/>
        <color rgb="FF000000"/>
        <rFont val="Arial"/>
        <family val="2"/>
      </rPr>
      <t xml:space="preserve"> !!</t>
    </r>
  </si>
  <si>
    <t>LD (6,748)</t>
  </si>
  <si>
    <t>Isla Macleod O'Reilly</t>
  </si>
  <si>
    <r>
      <t>General Election 2010: Inverness, Nairn, Badenoch and Strathspey</t>
    </r>
    <r>
      <rPr>
        <b/>
        <vertAlign val="superscript"/>
        <sz val="11"/>
        <color theme="1"/>
        <rFont val="Calibri"/>
        <family val="2"/>
        <scheme val="minor"/>
      </rPr>
      <t>[4]</t>
    </r>
  </si>
  <si>
    <t>Party</t>
  </si>
  <si>
    <t>Candidate</t>
  </si>
  <si>
    <t>Votes</t>
  </si>
  <si>
    <t>%</t>
  </si>
  <si>
    <t>±%</t>
  </si>
  <si>
    <t>Danny Alexander</t>
  </si>
  <si>
    <t>Mike Robb</t>
  </si>
  <si>
    <t>John Finnie</t>
  </si>
  <si>
    <t>Jim Ferguson</t>
  </si>
  <si>
    <t>Scottish Christian</t>
  </si>
  <si>
    <t>Donald Boyd</t>
  </si>
  <si>
    <t>N/A</t>
  </si>
  <si>
    <t>Scottish Green</t>
  </si>
  <si>
    <t>Donnie MacLeod</t>
  </si>
  <si>
    <t>Ross Durance</t>
  </si>
  <si>
    <t>Solidarity (TUSC)</t>
  </si>
  <si>
    <t>George MacDonald</t>
  </si>
  <si>
    <t>Joy of Talk</t>
  </si>
  <si>
    <t>Kit Fraser</t>
  </si>
  <si>
    <t>Majority</t>
  </si>
  <si>
    <t>Turnout</t>
  </si>
  <si>
    <t>Liberal Democrat hold</t>
  </si>
  <si>
    <t>Swing</t>
  </si>
  <si>
    <t>Winners Share of Vote</t>
  </si>
  <si>
    <t>General Election 2010: Aberdeen North</t>
  </si>
  <si>
    <t>Frank Doran</t>
  </si>
  <si>
    <t>Joanna Strathdee</t>
  </si>
  <si>
    <t>–0.1</t>
  </si>
  <si>
    <t>Kristian Chapman</t>
  </si>
  <si>
    <t>–5.3</t>
  </si>
  <si>
    <t>Stewart Whyte</t>
  </si>
  <si>
    <t>Roy Jones</t>
  </si>
  <si>
    <t>Scottish Socialist</t>
  </si>
  <si>
    <t>Ewan Robertson</t>
  </si>
  <si>
    <t>–1.2</t>
  </si>
  <si>
    <t>Labour hold</t>
  </si>
  <si>
    <t>Nicole Mackay</t>
  </si>
  <si>
    <t>Euan Davidson</t>
  </si>
  <si>
    <r>
      <t>General Election 2010: Aberdeen South</t>
    </r>
    <r>
      <rPr>
        <b/>
        <vertAlign val="superscript"/>
        <sz val="11"/>
        <color theme="1"/>
        <rFont val="Calibri"/>
        <family val="2"/>
        <scheme val="minor"/>
      </rPr>
      <t>[7][8]</t>
    </r>
  </si>
  <si>
    <t>Anne Begg</t>
  </si>
  <si>
    <t>−0.2</t>
  </si>
  <si>
    <t>Liberal Democrats</t>
  </si>
  <si>
    <t>John Sleigh</t>
  </si>
  <si>
    <t>−5.1</t>
  </si>
  <si>
    <t>Amanda Harvie</t>
  </si>
  <si>
    <t>Mark McDonald</t>
  </si>
  <si>
    <t>Susan Ross</t>
  </si>
  <si>
    <t>Rhonda Reekie</t>
  </si>
  <si>
    <t>−0.9</t>
  </si>
  <si>
    <t>SACL</t>
  </si>
  <si>
    <t>Robert Green</t>
  </si>
  <si>
    <r>
      <t>General Election 2010: West Aberdeenshire and Kincardine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</si>
  <si>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Sir Robert Smith</t>
  </si>
  <si>
    <t>−7.9</t>
  </si>
  <si>
    <t>Alex Johnstone</t>
  </si>
  <si>
    <t>Dennis Robertson</t>
  </si>
  <si>
    <t>Greg Williams</t>
  </si>
  <si>
    <t>Gary Raikes</t>
  </si>
  <si>
    <t>Anthony Atkinson</t>
  </si>
  <si>
    <t>−4.9</t>
  </si>
  <si>
    <r>
      <t>General Election 2010: Airdrie and Shotts</t>
    </r>
    <r>
      <rPr>
        <b/>
        <vertAlign val="superscript"/>
        <sz val="11"/>
        <color theme="1"/>
        <rFont val="Calibri"/>
        <family val="2"/>
        <scheme val="minor"/>
      </rPr>
      <t>[3][4]</t>
    </r>
  </si>
  <si>
    <t>Pamela Nash</t>
  </si>
  <si>
    <t>Sophia Coyle</t>
  </si>
  <si>
    <t>Ruth Whitfield</t>
  </si>
  <si>
    <t>−1.1</t>
  </si>
  <si>
    <t>John Love</t>
  </si>
  <si>
    <t>−3.4</t>
  </si>
  <si>
    <t>John McGeechan</t>
  </si>
  <si>
    <t>−3.9</t>
  </si>
  <si>
    <r>
      <t>General Election 2010: Angus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</si>
  <si>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Mike Weir</t>
  </si>
  <si>
    <t>Alberto Costa</t>
  </si>
  <si>
    <t>Kevin Hutchens</t>
  </si>
  <si>
    <t>−0.7</t>
  </si>
  <si>
    <t>Sanjay Samani</t>
  </si>
  <si>
    <t>−6.7</t>
  </si>
  <si>
    <t>Martin Gray</t>
  </si>
  <si>
    <t>−0.1</t>
  </si>
  <si>
    <t>SNP hold</t>
  </si>
  <si>
    <t>General Election 2010: Argyll and Bute</t>
  </si>
  <si>
    <t>Alan Reid</t>
  </si>
  <si>
    <t>Gary Mulvaney</t>
  </si>
  <si>
    <t>David Graham</t>
  </si>
  <si>
    <t>Mike MacKenzie</t>
  </si>
  <si>
    <t>Elaine Morrison</t>
  </si>
  <si>
    <t>George Doyle</t>
  </si>
  <si>
    <t>Scottish Jacobite</t>
  </si>
  <si>
    <t>John Black</t>
  </si>
  <si>
    <t>−2.7</t>
  </si>
  <si>
    <r>
      <t>General Election 2010: Ayr, Carrick, and Cumnock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</si>
  <si>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Sandra Osborne</t>
  </si>
  <si>
    <t>William Grant</t>
  </si>
  <si>
    <t>Chic Brodie</t>
  </si>
  <si>
    <t>James Taylor</t>
  </si>
  <si>
    <t>Last Vote Share</t>
  </si>
  <si>
    <t>Swing Reqd.</t>
  </si>
  <si>
    <t>Position</t>
  </si>
  <si>
    <t>General Election 2010: Central Ayrshire</t>
  </si>
  <si>
    <t>Brian Donohoe</t>
  </si>
  <si>
    <t>Maurice Golden</t>
  </si>
  <si>
    <t>John Mullen</t>
  </si>
  <si>
    <t>Andrew Chamberlain</t>
  </si>
  <si>
    <t>Socialist Labour</t>
  </si>
  <si>
    <t>James McDaid</t>
  </si>
  <si>
    <t>General Election 2010: North Ayrshire and Arran</t>
  </si>
  <si>
    <t>Katy Clark</t>
  </si>
  <si>
    <t>Patricia Gibson</t>
  </si>
  <si>
    <t>Philip Lardner</t>
  </si>
  <si>
    <t>Gillian Cole-Hamilton</t>
  </si>
  <si>
    <t>Louise McDaid</t>
  </si>
  <si>
    <t>General Election 2010: Banff and Buchan</t>
  </si>
  <si>
    <t>Eilidh Whiteford</t>
  </si>
  <si>
    <t>−9.9</t>
  </si>
  <si>
    <t>Jimmy Buchan</t>
  </si>
  <si>
    <t>Glen Reynolds</t>
  </si>
  <si>
    <t>Galen Milne</t>
  </si>
  <si>
    <t>−2.0</t>
  </si>
  <si>
    <t>Richard Payne</t>
  </si>
  <si>
    <t>−10.6</t>
  </si>
  <si>
    <r>
      <t>General Election 2010: Berwickshire, Roxburgh &amp; Selkirk</t>
    </r>
    <r>
      <rPr>
        <b/>
        <vertAlign val="superscript"/>
        <sz val="11"/>
        <color theme="1"/>
        <rFont val="Calibri"/>
        <family val="2"/>
        <scheme val="minor"/>
      </rPr>
      <t>[4]</t>
    </r>
  </si>
  <si>
    <t>Michael Moore</t>
  </si>
  <si>
    <t>John Lamont</t>
  </si>
  <si>
    <t>Ian Miller</t>
  </si>
  <si>
    <t>Paul Wheelhouse</t>
  </si>
  <si>
    <t>Sherry Fowler</t>
  </si>
  <si>
    <t>Chris Black</t>
  </si>
  <si>
    <r>
      <t>General Election 2010: Caithness, Sutherland and Easter Ross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</si>
  <si>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John Thurso</t>
  </si>
  <si>
    <t>−9.1</t>
  </si>
  <si>
    <t>John Mackay</t>
  </si>
  <si>
    <t>Jean Urquhart</t>
  </si>
  <si>
    <t>Alastair Graham</t>
  </si>
  <si>
    <t>Gordon Campbell</t>
  </si>
  <si>
    <t>−1.3</t>
  </si>
  <si>
    <t>−6.4</t>
  </si>
  <si>
    <r>
      <t>General Election 2010: Coatbridge, Chryston and Bellshill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</si>
  <si>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Thomas Clarke</t>
  </si>
  <si>
    <t>Frances M. McGlinchey</t>
  </si>
  <si>
    <t>Kenneth C. Elder</t>
  </si>
  <si>
    <t>−3.6</t>
  </si>
  <si>
    <t>Fiona Houston</t>
  </si>
  <si>
    <t>−1.2</t>
  </si>
  <si>
    <t>−0.6</t>
  </si>
  <si>
    <t>General Election 2010: Cumbernauld, Kilsyth and Kirkintilloch East</t>
  </si>
  <si>
    <t>Gregg McClymont</t>
  </si>
  <si>
    <t>Julie Hepburn</t>
  </si>
  <si>
    <t>Rod Ackland</t>
  </si>
  <si>
    <t>Stephanie Fraser</t>
  </si>
  <si>
    <t>Willie O'Neill</t>
  </si>
  <si>
    <t>General Election 2010: Dumfries and Galloway</t>
  </si>
  <si>
    <t>Russell Brown</t>
  </si>
  <si>
    <t>Peter Duncan</t>
  </si>
  <si>
    <t>Andrew Wood</t>
  </si>
  <si>
    <t>Richard Brodie</t>
  </si>
  <si>
    <t>Bill Wright</t>
  </si>
  <si>
    <r>
      <t>General Election 2010: Dumfriesshire, Clydesdale and Tweeddale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</si>
  <si>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David Mundell</t>
  </si>
  <si>
    <t>Claudia Beamish</t>
  </si>
  <si>
    <t>Catriona Bhatia</t>
  </si>
  <si>
    <t>−0.5</t>
  </si>
  <si>
    <t>Aileen Orr</t>
  </si>
  <si>
    <t>Douglas Watters</t>
  </si>
  <si>
    <t>Alis Ballance</t>
  </si>
  <si>
    <t>Conservative hold</t>
  </si>
  <si>
    <t>Jodie Jameison</t>
  </si>
  <si>
    <t>General Election 2010: East Dunbartonshire</t>
  </si>
  <si>
    <t>Jo Swinson</t>
  </si>
  <si>
    <t>−3.1</t>
  </si>
  <si>
    <t>Mark Nolan</t>
  </si>
  <si>
    <t>−1.0</t>
  </si>
  <si>
    <t>Iain White</t>
  </si>
  <si>
    <t>James Beeley</t>
  </si>
  <si>
    <t>−2.1</t>
  </si>
  <si>
    <t>John Nicholson</t>
  </si>
  <si>
    <r>
      <t>General Election 2010: West Dunbartonshire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</si>
  <si>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Labour Co-op</t>
  </si>
  <si>
    <t>Gemma Doyle</t>
  </si>
  <si>
    <t>Graeme McCormick</t>
  </si>
  <si>
    <t>−1.6</t>
  </si>
  <si>
    <t>Helen Watt</t>
  </si>
  <si>
    <t>−6.3</t>
  </si>
  <si>
    <t>Martyn McIntyre</t>
  </si>
  <si>
    <t>Mitch Sorbie</t>
  </si>
  <si>
    <t>Katharine McGavigan</t>
  </si>
  <si>
    <t>Labour Co-op hold</t>
  </si>
  <si>
    <t>General Election 2010: Dundee East</t>
  </si>
  <si>
    <t>Stewart Hosie</t>
  </si>
  <si>
    <t>Katrina Murray</t>
  </si>
  <si>
    <t>−2.9</t>
  </si>
  <si>
    <t>Chris Bustin</t>
  </si>
  <si>
    <t>Clive Sneddon</t>
  </si>
  <si>
    <t>−0.8</t>
  </si>
  <si>
    <t>Shiona Baird</t>
  </si>
  <si>
    <t>Mike Arthur</t>
  </si>
  <si>
    <t>Angela Gorrie</t>
  </si>
  <si>
    <r>
      <t>General Election 2010: Dundee West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</si>
  <si>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Jim McGovern</t>
  </si>
  <si>
    <t>Jim Barrie</t>
  </si>
  <si>
    <t>John Barnett</t>
  </si>
  <si>
    <t>Colin Stewart</t>
  </si>
  <si>
    <t>Andy McBride</t>
  </si>
  <si>
    <t>Nicola Ross</t>
  </si>
  <si>
    <r>
      <t>United Kingdom general election, 2010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</si>
  <si>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Thomas Docherty</t>
  </si>
  <si>
    <t>Willie Rennie</t>
  </si>
  <si>
    <t>Joe McCall</t>
  </si>
  <si>
    <t>Belinda Hacking</t>
  </si>
  <si>
    <t>Otto Inglis</t>
  </si>
  <si>
    <r>
      <t xml:space="preserve">Labour </t>
    </r>
    <r>
      <rPr>
        <b/>
        <sz val="11"/>
        <color theme="1"/>
        <rFont val="Calibri"/>
        <family val="2"/>
        <scheme val="minor"/>
      </rPr>
      <t>gain</t>
    </r>
    <r>
      <rPr>
        <sz val="11"/>
        <color theme="1"/>
        <rFont val="Calibri"/>
        <family val="2"/>
        <scheme val="minor"/>
      </rPr>
      <t xml:space="preserve"> from Liberal Democrat</t>
    </r>
  </si>
  <si>
    <t>Craig McNicol</t>
  </si>
  <si>
    <t>General Election 2010: Glasgow East</t>
  </si>
  <si>
    <t>Margaret Curran</t>
  </si>
  <si>
    <t>John Mason</t>
  </si>
  <si>
    <t>Kevin Ward</t>
  </si>
  <si>
    <t>Hamira Khan</t>
  </si>
  <si>
    <t>Joe T Finnie</t>
  </si>
  <si>
    <t>Frances Curran</t>
  </si>
  <si>
    <t>Arthur Thackeray</t>
  </si>
  <si>
    <t>Graham Simpson</t>
  </si>
  <si>
    <r>
      <t>Tim Brett</t>
    </r>
    <r>
      <rPr>
        <b/>
        <sz val="10"/>
        <color rgb="FF000000"/>
        <rFont val="Arial"/>
        <family val="2"/>
      </rPr>
      <t xml:space="preserve"> !!</t>
    </r>
  </si>
  <si>
    <t>John McNally</t>
  </si>
  <si>
    <t>Marie Campbell</t>
  </si>
  <si>
    <t>Ian Baxter</t>
  </si>
  <si>
    <t>General Election 2010: East Kilbride, Strathaven and Lesmahagow</t>
  </si>
  <si>
    <t>Michael McCann</t>
  </si>
  <si>
    <t>John McKenna</t>
  </si>
  <si>
    <t>John Loughton</t>
  </si>
  <si>
    <t>Kirsten Robb</t>
  </si>
  <si>
    <t>John Houston</t>
  </si>
  <si>
    <r>
      <t>General Election 2010: East Lothian</t>
    </r>
    <r>
      <rPr>
        <b/>
        <vertAlign val="superscript"/>
        <sz val="11"/>
        <color theme="1"/>
        <rFont val="Calibri"/>
        <family val="2"/>
        <scheme val="minor"/>
      </rPr>
      <t>[7]</t>
    </r>
  </si>
  <si>
    <t>Fiona O'Donnell</t>
  </si>
  <si>
    <t>Michael Veitch</t>
  </si>
  <si>
    <t>Stuart Ritchie</t>
  </si>
  <si>
    <t>−8.0</t>
  </si>
  <si>
    <t>Andrew Sharp</t>
  </si>
  <si>
    <t>James Mackenzie</t>
  </si>
  <si>
    <t>Jonathan Lloyd</t>
  </si>
  <si>
    <t>−0.3</t>
  </si>
  <si>
    <t>Winner and Majority</t>
  </si>
  <si>
    <r>
      <t>General Election 2010: Edinburgh East</t>
    </r>
    <r>
      <rPr>
        <b/>
        <vertAlign val="superscript"/>
        <sz val="11"/>
        <color theme="1"/>
        <rFont val="Calibri"/>
        <family val="2"/>
        <scheme val="minor"/>
      </rPr>
      <t>[7][8]</t>
    </r>
  </si>
  <si>
    <t>Sheila Gilmore</t>
  </si>
  <si>
    <t>Beverley Hope</t>
  </si>
  <si>
    <t>Martin Donald</t>
  </si>
  <si>
    <t>Robin Harper</t>
  </si>
  <si>
    <t>Gary Clark</t>
  </si>
  <si>
    <t>-</t>
  </si>
  <si>
    <t>General Election 2010: Edinburgh North and Leith</t>
  </si>
  <si>
    <t>Mark Lazarowicz</t>
  </si>
  <si>
    <t>Kevin Lang</t>
  </si>
  <si>
    <t>Iain McGill</t>
  </si>
  <si>
    <t>Calum Cashley</t>
  </si>
  <si>
    <t>Kate Joester</t>
  </si>
  <si>
    <t>John Hein</t>
  </si>
  <si>
    <t>Willie Black</t>
  </si>
  <si>
    <t>David Jacobsen</t>
  </si>
  <si>
    <r>
      <t>General Election 2010: Edinburgh South</t>
    </r>
    <r>
      <rPr>
        <b/>
        <vertAlign val="superscript"/>
        <sz val="11"/>
        <color theme="1"/>
        <rFont val="Calibri"/>
        <family val="2"/>
        <scheme val="minor"/>
      </rPr>
      <t>[11][12]</t>
    </r>
  </si>
  <si>
    <t>Ian Murray</t>
  </si>
  <si>
    <t>Fred Mackintosh</t>
  </si>
  <si>
    <t>Neil Hudson</t>
  </si>
  <si>
    <t>Sandy Howat</t>
  </si>
  <si>
    <t>Steve Burgess</t>
  </si>
  <si>
    <t>Colin Fox</t>
  </si>
  <si>
    <r>
      <t>General Election 2010: Edinburgh South West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</si>
  <si>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Alistair Darling</t>
  </si>
  <si>
    <t>Jason Rust</t>
  </si>
  <si>
    <t>Tim McKay</t>
  </si>
  <si>
    <t>Kaukab Stewart</t>
  </si>
  <si>
    <t>Clare Cooney</t>
  </si>
  <si>
    <t>Communist League</t>
  </si>
  <si>
    <t>Caroline Bellamy</t>
  </si>
  <si>
    <r>
      <t>General Election 2010: Edinburgh West</t>
    </r>
    <r>
      <rPr>
        <b/>
        <vertAlign val="superscript"/>
        <sz val="11"/>
        <color theme="1"/>
        <rFont val="Calibri"/>
        <family val="2"/>
        <scheme val="minor"/>
      </rPr>
      <t>[7][8][9]</t>
    </r>
  </si>
  <si>
    <t>Mike Crockart</t>
  </si>
  <si>
    <t>−13.6</t>
  </si>
  <si>
    <t>Cameron Day</t>
  </si>
  <si>
    <t>Stewart Geddes</t>
  </si>
  <si>
    <t>Ms. Sheena M. Cleland</t>
  </si>
  <si>
    <t>Liberal Democrats hold</t>
  </si>
  <si>
    <t>−11.4</t>
  </si>
  <si>
    <r>
      <t>General Election 2010: Falkirk</t>
    </r>
    <r>
      <rPr>
        <b/>
        <vertAlign val="superscript"/>
        <sz val="11"/>
        <color theme="1"/>
        <rFont val="Calibri"/>
        <family val="2"/>
        <scheme val="minor"/>
      </rPr>
      <t>[13]</t>
    </r>
  </si>
  <si>
    <t>Eric Joyce</t>
  </si>
  <si>
    <t>Katie Mackie</t>
  </si>
  <si>
    <t>Kieran Leach</t>
  </si>
  <si>
    <t>Brian Goldie</t>
  </si>
  <si>
    <r>
      <t>General Election 2010: North East Fife</t>
    </r>
    <r>
      <rPr>
        <b/>
        <vertAlign val="superscript"/>
        <sz val="11"/>
        <color theme="1"/>
        <rFont val="Calibri"/>
        <family val="2"/>
        <scheme val="minor"/>
      </rPr>
      <t>[4]</t>
    </r>
  </si>
  <si>
    <t>Menzies Campbell</t>
  </si>
  <si>
    <t>−7.8</t>
  </si>
  <si>
    <t>Mark Hood</t>
  </si>
  <si>
    <t>Roderick Campbell</t>
  </si>
  <si>
    <t>Mike Scott-Hayward</t>
  </si>
  <si>
    <t>−5.0</t>
  </si>
  <si>
    <r>
      <t>General Election 2010: Glasgow Central</t>
    </r>
    <r>
      <rPr>
        <b/>
        <vertAlign val="superscript"/>
        <sz val="11"/>
        <color theme="1"/>
        <rFont val="Calibri"/>
        <family val="2"/>
        <scheme val="minor"/>
      </rPr>
      <t>[7]</t>
    </r>
  </si>
  <si>
    <t>Anas Sarwar</t>
  </si>
  <si>
    <t>Osama Saeed</t>
  </si>
  <si>
    <t>Chris Young</t>
  </si>
  <si>
    <t>−1.4</t>
  </si>
  <si>
    <t>John Bradley</t>
  </si>
  <si>
    <t>Alastair Whitelaw</t>
  </si>
  <si>
    <t>−2.3</t>
  </si>
  <si>
    <t>Ian Holt</t>
  </si>
  <si>
    <t>−0.4</t>
  </si>
  <si>
    <t>James Nesbitt</t>
  </si>
  <si>
    <t>−2.8</t>
  </si>
  <si>
    <t>Ramsay Urquhart</t>
  </si>
  <si>
    <t>Pirate</t>
  </si>
  <si>
    <t>Finlay Archibald</t>
  </si>
  <si>
    <t>Lab (10,551)</t>
  </si>
  <si>
    <t>Lab (11,840)</t>
  </si>
  <si>
    <t>General Election 2010: Glasgow North</t>
  </si>
  <si>
    <r>
      <t>Ann McKechin</t>
    </r>
    <r>
      <rPr>
        <vertAlign val="superscript"/>
        <sz val="11"/>
        <color theme="1"/>
        <rFont val="Calibri"/>
        <family val="2"/>
        <scheme val="minor"/>
      </rPr>
      <t>[7]</t>
    </r>
  </si>
  <si>
    <t>Katy Gordon[8]</t>
  </si>
  <si>
    <t>Patrick Grady</t>
  </si>
  <si>
    <t>Erin Boyle</t>
  </si>
  <si>
    <t>Martin Bartos</t>
  </si>
  <si>
    <t>Thomas Main</t>
  </si>
  <si>
    <t>Angela McCormick</t>
  </si>
  <si>
    <t>+0.6 Lib Dem to Labour</t>
  </si>
  <si>
    <t>Lab (3898)</t>
  </si>
  <si>
    <t>Lauren Hankinson[</t>
  </si>
  <si>
    <r>
      <t>General Election 2010: Glasgow North East</t>
    </r>
    <r>
      <rPr>
        <b/>
        <vertAlign val="superscript"/>
        <sz val="11"/>
        <color theme="1"/>
        <rFont val="Calibri"/>
        <family val="2"/>
        <scheme val="minor"/>
      </rPr>
      <t>[6][7]</t>
    </r>
  </si>
  <si>
    <t>Willie Bain</t>
  </si>
  <si>
    <t>Billy McAllister</t>
  </si>
  <si>
    <t>Eileen Baxendale</t>
  </si>
  <si>
    <t>Ruth Davidson</t>
  </si>
  <si>
    <t>Walter Hamilton</t>
  </si>
  <si>
    <t>Graham Campbell</t>
  </si>
  <si>
    <t>Kevin McVey</t>
  </si>
  <si>
    <t>Jim Berrington</t>
  </si>
  <si>
    <t>Lab (15,942)</t>
  </si>
  <si>
    <r>
      <t>General Election 2010: Glasgow North West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</si>
  <si>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John Robertson</t>
  </si>
  <si>
    <t>Natalie McKee</t>
  </si>
  <si>
    <t>–3.7</t>
  </si>
  <si>
    <t>Margaret Park</t>
  </si>
  <si>
    <t>Richard Sullivan</t>
  </si>
  <si>
    <t>Moira Crawford</t>
  </si>
  <si>
    <t>–1.4</t>
  </si>
  <si>
    <t>Scott McLean</t>
  </si>
  <si>
    <t>Communist</t>
  </si>
  <si>
    <t>Marc Livingstone</t>
  </si>
  <si>
    <t>Lab (13,611)</t>
  </si>
  <si>
    <r>
      <t>General Election 2010: Glasgow South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</si>
  <si>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Tom Harris</t>
  </si>
  <si>
    <t>Malcolm Fleming</t>
  </si>
  <si>
    <t>Shabnum Mustapha</t>
  </si>
  <si>
    <t>Davena Rankin</t>
  </si>
  <si>
    <t>Michael Coyle</t>
  </si>
  <si>
    <t>Lab (12,650)</t>
  </si>
  <si>
    <t>Kyle Thornton</t>
  </si>
  <si>
    <t>Stewart MacDonald</t>
  </si>
  <si>
    <t>Bill Bonnar</t>
  </si>
  <si>
    <t>Lab (14,671</t>
  </si>
  <si>
    <r>
      <t>General Election 2010: Glenrothes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</si>
  <si>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Lindsay Roy</t>
  </si>
  <si>
    <t>David Alexander</t>
  </si>
  <si>
    <t>Harry Wills</t>
  </si>
  <si>
    <t>Sheila Low</t>
  </si>
  <si>
    <t>Kris Seunarine</t>
  </si>
  <si>
    <t>Lab (16,448)</t>
  </si>
  <si>
    <r>
      <t>General Election 2010: Gordon</t>
    </r>
    <r>
      <rPr>
        <b/>
        <vertAlign val="superscript"/>
        <sz val="11"/>
        <color theme="1"/>
        <rFont val="Calibri"/>
        <family val="2"/>
        <scheme val="minor"/>
      </rPr>
      <t>[4]</t>
    </r>
  </si>
  <si>
    <t>Malcolm Bruce</t>
  </si>
  <si>
    <t>−9.0</t>
  </si>
  <si>
    <t>Richard Thomson</t>
  </si>
  <si>
    <t>Barney Crockett</t>
  </si>
  <si>
    <t>Sue Edwards</t>
  </si>
  <si>
    <t>Elise Jones</t>
  </si>
  <si>
    <t>−7.6</t>
  </si>
  <si>
    <t>By-Election 2011: Inverclyde</t>
  </si>
  <si>
    <r>
      <t>Iain McKenzie</t>
    </r>
    <r>
      <rPr>
        <vertAlign val="superscript"/>
        <sz val="11"/>
        <color theme="1"/>
        <rFont val="Calibri"/>
        <family val="2"/>
        <scheme val="minor"/>
      </rPr>
      <t>[3]</t>
    </r>
  </si>
  <si>
    <t>–2.2</t>
  </si>
  <si>
    <r>
      <t>Anne McLaughlin</t>
    </r>
    <r>
      <rPr>
        <vertAlign val="superscript"/>
        <sz val="11"/>
        <color theme="1"/>
        <rFont val="Calibri"/>
        <family val="2"/>
        <scheme val="minor"/>
      </rPr>
      <t>[3][4]</t>
    </r>
  </si>
  <si>
    <t>David Wilson[5]</t>
  </si>
  <si>
    <t>–2.1</t>
  </si>
  <si>
    <t>Sophie Bridger</t>
  </si>
  <si>
    <t>–11.1</t>
  </si>
  <si>
    <t>Mitch Sorbie[6]</t>
  </si>
  <si>
    <t>–0.2</t>
  </si>
  <si>
    <t>–18.0</t>
  </si>
  <si>
    <t>Lab (5,838</t>
  </si>
  <si>
    <t>General Election 2010: Kilmarnock and Loudoun</t>
  </si>
  <si>
    <t>Cathy Jamieson</t>
  </si>
  <si>
    <t>George Leslie</t>
  </si>
  <si>
    <t>−1.7</t>
  </si>
  <si>
    <t>Janette McAlpine</t>
  </si>
  <si>
    <t>Sebastian M.Tombs</t>
  </si>
  <si>
    <t>−3.8</t>
  </si>
  <si>
    <t>Lab (12,378)</t>
  </si>
  <si>
    <t>Gordon Brown</t>
  </si>
  <si>
    <t>Douglas Chapman</t>
  </si>
  <si>
    <t>John Mainland</t>
  </si>
  <si>
    <t>−3.7</t>
  </si>
  <si>
    <t>Peter Adams</t>
  </si>
  <si>
    <t>Susan Archibald</t>
  </si>
  <si>
    <t>Donald MacLaren</t>
  </si>
  <si>
    <t>Derek Jackson</t>
  </si>
  <si>
    <t>General Election 2010: Kirkcaldy and Cowdenbeath</t>
  </si>
  <si>
    <t>Lab (23,009)</t>
  </si>
  <si>
    <r>
      <t>General Election 2010: Lanark and Hamilton East</t>
    </r>
    <r>
      <rPr>
        <b/>
        <vertAlign val="superscript"/>
        <sz val="11"/>
        <color theme="1"/>
        <rFont val="Calibri"/>
        <family val="2"/>
        <scheme val="minor"/>
      </rPr>
      <t>[2]</t>
    </r>
  </si>
  <si>
    <t>Jimmy Hood</t>
  </si>
  <si>
    <t>Clare Adamson</t>
  </si>
  <si>
    <t>Colin McGavigan</t>
  </si>
  <si>
    <t>Douglas Herbison</t>
  </si>
  <si>
    <t>−7.4</t>
  </si>
  <si>
    <t>Duncan McFarlane</t>
  </si>
  <si>
    <t>Rob Sale</t>
  </si>
  <si>
    <t>Lab (13,478</t>
  </si>
  <si>
    <t>General Election 2010: Linlithgow and East Falkirk</t>
  </si>
  <si>
    <t>Michael Connarty</t>
  </si>
  <si>
    <t>Tam Smith</t>
  </si>
  <si>
    <t>Stephen Glenn</t>
  </si>
  <si>
    <t>−2.5</t>
  </si>
  <si>
    <t>Andrea Stephenson</t>
  </si>
  <si>
    <t>Lab (12,553</t>
  </si>
  <si>
    <r>
      <t>General Election 2010: Livingston</t>
    </r>
    <r>
      <rPr>
        <b/>
        <vertAlign val="superscript"/>
        <sz val="11"/>
        <color theme="1"/>
        <rFont val="Calibri"/>
        <family val="2"/>
        <scheme val="minor"/>
      </rPr>
      <t>[4][5]</t>
    </r>
  </si>
  <si>
    <t>Graeme Morrice</t>
  </si>
  <si>
    <t>−2.6</t>
  </si>
  <si>
    <t>Lis Bardell</t>
  </si>
  <si>
    <t>Charles Dundas</t>
  </si>
  <si>
    <t>−4.3</t>
  </si>
  <si>
    <t>Alison Adamson-Ross</t>
  </si>
  <si>
    <t>David Orr</t>
  </si>
  <si>
    <t>Alistair Forrest</t>
  </si>
  <si>
    <t>Ally Hendry</t>
  </si>
  <si>
    <t>Jim Slavin</t>
  </si>
  <si>
    <t>−3.5</t>
  </si>
  <si>
    <t>Lab (10,791)</t>
  </si>
  <si>
    <r>
      <t>General Election 2010: Midlothian</t>
    </r>
    <r>
      <rPr>
        <b/>
        <vertAlign val="superscript"/>
        <sz val="11"/>
        <color theme="1"/>
        <rFont val="Calibri"/>
        <family val="2"/>
        <scheme val="minor"/>
      </rPr>
      <t>[3][4]</t>
    </r>
  </si>
  <si>
    <t>David Hamilton</t>
  </si>
  <si>
    <t>Colin Beattie</t>
  </si>
  <si>
    <t>Ross Laird</t>
  </si>
  <si>
    <t>James E. Callander</t>
  </si>
  <si>
    <t>Ian G. Baxter</t>
  </si>
  <si>
    <t>Gordon Norrie</t>
  </si>
  <si>
    <t>George McCleery</t>
  </si>
  <si>
    <t>Willie C. Duncan</t>
  </si>
  <si>
    <t>Lab (10,349)</t>
  </si>
  <si>
    <t>Angus Robertson</t>
  </si>
  <si>
    <t>Douglas Ross</t>
  </si>
  <si>
    <t>Kieron Green</t>
  </si>
  <si>
    <t>−3.3</t>
  </si>
  <si>
    <t>James Paterson</t>
  </si>
  <si>
    <t>−4.7</t>
  </si>
  <si>
    <t>Donald Gatt</t>
  </si>
  <si>
    <r>
      <t>General Election 2010: Motherwell and Wishaw</t>
    </r>
    <r>
      <rPr>
        <b/>
        <vertAlign val="superscript"/>
        <sz val="11"/>
        <color theme="1"/>
        <rFont val="Calibri"/>
        <family val="2"/>
        <scheme val="minor"/>
      </rPr>
      <t>[1]</t>
    </r>
  </si>
  <si>
    <t>Frank Roy</t>
  </si>
  <si>
    <t>Marion Fellows</t>
  </si>
  <si>
    <t>Stuart Douglas</t>
  </si>
  <si>
    <t>−2.2</t>
  </si>
  <si>
    <t>Patsy Gilroy</t>
  </si>
  <si>
    <t>Ray Gunnion</t>
  </si>
  <si>
    <r>
      <t>General Election 2010: : Na h-Eileanan an Iar</t>
    </r>
    <r>
      <rPr>
        <b/>
        <vertAlign val="superscript"/>
        <sz val="11"/>
        <color theme="1"/>
        <rFont val="Calibri"/>
        <family val="2"/>
        <scheme val="minor"/>
      </rPr>
      <t>[4]</t>
    </r>
  </si>
  <si>
    <t>Angus MacNeil</t>
  </si>
  <si>
    <t>Donald John MacSween</t>
  </si>
  <si>
    <t>Murdo Murray</t>
  </si>
  <si>
    <t>Jean Davis</t>
  </si>
  <si>
    <t>Sheena Louise Norquay</t>
  </si>
  <si>
    <r>
      <t>General Election 2010: Ochil and South Perthshire</t>
    </r>
    <r>
      <rPr>
        <b/>
        <vertAlign val="superscript"/>
        <sz val="11"/>
        <color theme="1"/>
        <rFont val="Calibri"/>
        <family val="2"/>
        <scheme val="minor"/>
      </rPr>
      <t>[3]</t>
    </r>
  </si>
  <si>
    <t>Gordon Banks</t>
  </si>
  <si>
    <t>Annabelle Ewing</t>
  </si>
  <si>
    <t>Gerald Michaluk</t>
  </si>
  <si>
    <t>Graeme Littlejohn</t>
  </si>
  <si>
    <t>David Bushby</t>
  </si>
  <si>
    <t>Hilary Charles</t>
  </si>
  <si>
    <r>
      <t>General Election 2010: Orkney and Shetland</t>
    </r>
    <r>
      <rPr>
        <b/>
        <vertAlign val="superscript"/>
        <sz val="11"/>
        <color theme="1"/>
        <rFont val="Calibri"/>
        <family val="2"/>
        <scheme val="minor"/>
      </rPr>
      <t>[6][7][8][9]</t>
    </r>
  </si>
  <si>
    <t>Alistair Carmichael</t>
  </si>
  <si>
    <t>Mark Cooper</t>
  </si>
  <si>
    <t>John Mowat</t>
  </si>
  <si>
    <t>Frank Nairn</t>
  </si>
  <si>
    <t>Robert Smith</t>
  </si>
  <si>
    <r>
      <t>General Election 2010: Paisley and Renfrewshire North</t>
    </r>
    <r>
      <rPr>
        <b/>
        <vertAlign val="superscript"/>
        <sz val="11"/>
        <color theme="1"/>
        <rFont val="Calibri"/>
        <family val="2"/>
        <scheme val="minor"/>
      </rPr>
      <t>[1]</t>
    </r>
  </si>
  <si>
    <t>James Sheridan</t>
  </si>
  <si>
    <t>Mags MacLaren</t>
  </si>
  <si>
    <t>Alistair Campbell</t>
  </si>
  <si>
    <t>Ruaraidh Dobson</t>
  </si>
  <si>
    <t>Gary Pearson</t>
  </si>
  <si>
    <t>Chris Rollo</t>
  </si>
  <si>
    <t>Ryan Morrison</t>
  </si>
  <si>
    <t>General Election 2010: Paisley and Renfrewshire South</t>
  </si>
  <si>
    <t>Douglas Alexander</t>
  </si>
  <si>
    <t>Andrew Doig</t>
  </si>
  <si>
    <t>Gordon McCaskill</t>
  </si>
  <si>
    <t>Ashay Ghai</t>
  </si>
  <si>
    <t>–8.1</t>
  </si>
  <si>
    <t>William Hendry</t>
  </si>
  <si>
    <t>Jimmy Kerr</t>
  </si>
  <si>
    <t>–1.1</t>
  </si>
  <si>
    <t>Paul Mack</t>
  </si>
  <si>
    <t>Sandra Webster</t>
  </si>
  <si>
    <r>
      <t>General Election 2010: Perth and North Perthshire</t>
    </r>
    <r>
      <rPr>
        <b/>
        <vertAlign val="superscript"/>
        <sz val="11"/>
        <color theme="1"/>
        <rFont val="Calibri"/>
        <family val="2"/>
        <scheme val="minor"/>
      </rPr>
      <t>[4]</t>
    </r>
  </si>
  <si>
    <t>Pete Wishart</t>
  </si>
  <si>
    <t>Peter Lyburn</t>
  </si>
  <si>
    <t>Jamie Glackin</t>
  </si>
  <si>
    <t>Peter Barrett</t>
  </si>
  <si>
    <t>Trust</t>
  </si>
  <si>
    <t>Douglas Taylor</t>
  </si>
  <si>
    <t>Jim Murphy</t>
  </si>
  <si>
    <t>Richard Cook</t>
  </si>
  <si>
    <t>Gordon MacDonald</t>
  </si>
  <si>
    <t>Gordon Archer</t>
  </si>
  <si>
    <t>Donald McKay</t>
  </si>
  <si>
    <t>General Election 2010: Renfrewshire East</t>
  </si>
  <si>
    <t>Alan Louth</t>
  </si>
  <si>
    <r>
      <t>General Election 2010: Ross, Skye and Lochaber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</si>
  <si>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Charles Kennedy</t>
  </si>
  <si>
    <t>John McKendrick</t>
  </si>
  <si>
    <t>Alasdair Stephen[6]</t>
  </si>
  <si>
    <t>Donald Cameron</t>
  </si>
  <si>
    <t>Eleanor Scott</t>
  </si>
  <si>
    <t>Philip Anderson</t>
  </si>
  <si>
    <t>Ronnie Campbell</t>
  </si>
  <si>
    <t>General Election 2010: Rutherglen and Hamilton West</t>
  </si>
  <si>
    <t>Tom Greatrex</t>
  </si>
  <si>
    <t>Graeme Horne</t>
  </si>
  <si>
    <t>Ian Robertson</t>
  </si>
  <si>
    <t>Malcolm Macaskill</t>
  </si>
  <si>
    <t>Janice Murdoch</t>
  </si>
  <si>
    <t>General Election 2010: Stirling</t>
  </si>
  <si>
    <t>Anne McGuire</t>
  </si>
  <si>
    <t>Bob H. Dalrymple</t>
  </si>
  <si>
    <t>Alison J. Lindsay</t>
  </si>
  <si>
    <t>Graham R. Reed</t>
  </si>
  <si>
    <t>−6.2</t>
  </si>
  <si>
    <t>Mark Ruskell</t>
  </si>
  <si>
    <t>Paul Henke</t>
  </si>
  <si>
    <t>SNP swing required for GE 7th May 2015</t>
  </si>
  <si>
    <t>Target</t>
  </si>
  <si>
    <t>Position / 2nd Party</t>
  </si>
  <si>
    <t>Con</t>
  </si>
  <si>
    <t>If you hear of more candidates please let me know and I'll fill in the blanks.  jim@braemoray.com</t>
  </si>
  <si>
    <t>Chris Law</t>
  </si>
  <si>
    <t>Swing to SNP Lord Ashcroft Polls</t>
  </si>
  <si>
    <t>2010 Winners Share of Vote</t>
  </si>
  <si>
    <t>"!!" Is a New candidate in constituency where party holds seat.                                                                                    If "Swing"  is a minus figure this is the lead over the 2nd party.</t>
  </si>
  <si>
    <r>
      <t>General Election 2010</t>
    </r>
    <r>
      <rPr>
        <b/>
        <vertAlign val="superscript"/>
        <sz val="11"/>
        <color theme="1"/>
        <rFont val="Calibri"/>
        <family val="2"/>
        <scheme val="minor"/>
      </rPr>
      <t>[2]  Moray</t>
    </r>
  </si>
  <si>
    <r>
      <t>General Election 2010: Glasgow South West</t>
    </r>
    <r>
      <rPr>
        <b/>
        <vertAlign val="superscript"/>
        <sz val="11"/>
        <color theme="1"/>
        <rFont val="Calibri"/>
        <family val="2"/>
        <scheme val="minor"/>
      </rPr>
      <t>[5]</t>
    </r>
  </si>
  <si>
    <t>Ian Davidson</t>
  </si>
  <si>
    <t>Chris Stephens</t>
  </si>
  <si>
    <t>Isabel Nelson</t>
  </si>
  <si>
    <t>Maya Forrest</t>
  </si>
  <si>
    <t>Tommy Sheridan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</si>
</sst>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.1"/>
      <color rgb="FF000000"/>
      <name val="Verdana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i/>
      <sz val="10"/>
      <color rgb="FF000000"/>
      <name val="Arial"/>
      <family val="2"/>
    </font>
    <font>
      <i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6"/>
      <color rgb="FF0000FF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DC241F"/>
        <bgColor indexed="64"/>
      </patternFill>
    </fill>
    <fill>
      <patternFill patternType="solid">
        <fgColor rgb="FF0087DC"/>
        <bgColor indexed="64"/>
      </patternFill>
    </fill>
    <fill>
      <patternFill patternType="solid">
        <fgColor rgb="FF9966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70147A"/>
        <bgColor indexed="64"/>
      </patternFill>
    </fill>
    <fill>
      <patternFill patternType="solid">
        <fgColor rgb="FFA22F32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FAA20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1C2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7300"/>
        <bgColor indexed="64"/>
      </patternFill>
    </fill>
    <fill>
      <patternFill patternType="solid">
        <fgColor rgb="FFC71585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0CB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FF0000"/>
        </stop>
      </gradient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1" xfId="0" applyFont="1" applyBorder="1" applyAlignment="1">
      <alignment horizontal="left" wrapText="1" readingOrder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wrapText="1" readingOrder="1"/>
    </xf>
    <xf numFmtId="0" fontId="6" fillId="3" borderId="1" xfId="0" applyFont="1" applyFill="1" applyBorder="1" applyAlignment="1">
      <alignment horizontal="left" wrapText="1" readingOrder="1"/>
    </xf>
    <xf numFmtId="0" fontId="8" fillId="2" borderId="1" xfId="0" applyFont="1" applyFill="1" applyBorder="1" applyAlignment="1">
      <alignment horizontal="left" wrapText="1" readingOrder="1"/>
    </xf>
    <xf numFmtId="0" fontId="9" fillId="4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10" fillId="0" borderId="1" xfId="0" applyFont="1" applyBorder="1" applyAlignment="1"/>
    <xf numFmtId="0" fontId="6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left" wrapText="1" readingOrder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4" fillId="0" borderId="1" xfId="0" applyFont="1" applyBorder="1" applyAlignment="1">
      <alignment horizontal="left" readingOrder="1"/>
    </xf>
    <xf numFmtId="0" fontId="6" fillId="2" borderId="1" xfId="0" applyFont="1" applyFill="1" applyBorder="1" applyAlignment="1">
      <alignment horizontal="left" readingOrder="1"/>
    </xf>
    <xf numFmtId="0" fontId="9" fillId="8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 wrapText="1" readingOrder="1"/>
    </xf>
    <xf numFmtId="0" fontId="9" fillId="8" borderId="1" xfId="0" applyFont="1" applyFill="1" applyBorder="1" applyAlignment="1">
      <alignment horizontal="left" wrapText="1"/>
    </xf>
    <xf numFmtId="0" fontId="12" fillId="0" borderId="0" xfId="0" applyFont="1" applyAlignment="1"/>
    <xf numFmtId="0" fontId="9" fillId="4" borderId="1" xfId="0" applyFont="1" applyFill="1" applyBorder="1" applyAlignment="1">
      <alignment horizontal="left" readingOrder="1"/>
    </xf>
    <xf numFmtId="0" fontId="11" fillId="4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 readingOrder="1"/>
    </xf>
    <xf numFmtId="0" fontId="0" fillId="0" borderId="0" xfId="0" applyAlignment="1">
      <alignment vertical="center"/>
    </xf>
    <xf numFmtId="0" fontId="15" fillId="2" borderId="1" xfId="0" applyFont="1" applyFill="1" applyBorder="1" applyAlignment="1">
      <alignment horizontal="left"/>
    </xf>
    <xf numFmtId="0" fontId="2" fillId="1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2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1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2" fillId="15" borderId="0" xfId="0" applyFont="1" applyFill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0" fillId="18" borderId="0" xfId="0" applyFill="1" applyAlignment="1">
      <alignment horizontal="right" vertical="center" wrapText="1"/>
    </xf>
    <xf numFmtId="0" fontId="2" fillId="18" borderId="0" xfId="0" applyFont="1" applyFill="1" applyAlignment="1">
      <alignment horizontal="right" vertical="center" wrapText="1"/>
    </xf>
    <xf numFmtId="3" fontId="0" fillId="18" borderId="0" xfId="0" applyNumberFormat="1" applyFill="1" applyAlignment="1">
      <alignment horizontal="right" vertical="center" wrapText="1"/>
    </xf>
    <xf numFmtId="0" fontId="17" fillId="18" borderId="0" xfId="2" applyFill="1" applyAlignment="1">
      <alignment horizontal="right" vertical="center" wrapText="1"/>
    </xf>
    <xf numFmtId="0" fontId="0" fillId="18" borderId="0" xfId="0" applyFill="1" applyAlignment="1">
      <alignment vertical="center" wrapText="1"/>
    </xf>
    <xf numFmtId="10" fontId="0" fillId="18" borderId="0" xfId="0" applyNumberFormat="1" applyFill="1" applyAlignment="1">
      <alignment horizontal="right" vertical="center" wrapText="1"/>
    </xf>
    <xf numFmtId="0" fontId="2" fillId="10" borderId="0" xfId="0" applyFont="1" applyFill="1" applyAlignment="1">
      <alignment horizontal="center" vertical="center" wrapText="1"/>
    </xf>
    <xf numFmtId="0" fontId="17" fillId="18" borderId="0" xfId="2" applyFill="1" applyAlignment="1">
      <alignment horizontal="right" vertical="center" wrapText="1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17" fillId="0" borderId="0" xfId="2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1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3" fontId="0" fillId="18" borderId="0" xfId="0" applyNumberFormat="1" applyFill="1" applyAlignment="1">
      <alignment horizontal="right" vertical="center"/>
    </xf>
    <xf numFmtId="0" fontId="0" fillId="18" borderId="0" xfId="0" applyFill="1" applyAlignment="1">
      <alignment horizontal="right" vertical="center"/>
    </xf>
    <xf numFmtId="0" fontId="17" fillId="18" borderId="0" xfId="2" applyFill="1" applyAlignment="1">
      <alignment horizontal="right" vertical="center"/>
    </xf>
    <xf numFmtId="0" fontId="0" fillId="18" borderId="0" xfId="0" applyFill="1" applyAlignment="1">
      <alignment vertical="center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2" fillId="19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0" borderId="0" xfId="0" applyFont="1" applyFill="1" applyAlignment="1">
      <alignment horizontal="center" vertical="center" wrapText="1"/>
    </xf>
    <xf numFmtId="0" fontId="2" fillId="20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22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wrapText="1"/>
    </xf>
    <xf numFmtId="164" fontId="9" fillId="4" borderId="1" xfId="1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2" fillId="23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164" fontId="0" fillId="18" borderId="0" xfId="0" applyNumberFormat="1" applyFill="1" applyAlignment="1">
      <alignment horizontal="right" vertical="center" wrapText="1"/>
    </xf>
    <xf numFmtId="0" fontId="2" fillId="24" borderId="0" xfId="0" applyFont="1" applyFill="1" applyAlignment="1">
      <alignment horizontal="center" vertical="center" wrapText="1"/>
    </xf>
    <xf numFmtId="0" fontId="0" fillId="18" borderId="0" xfId="0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25" borderId="0" xfId="0" applyFont="1" applyFill="1" applyAlignment="1">
      <alignment horizontal="center" vertical="center" wrapText="1"/>
    </xf>
    <xf numFmtId="0" fontId="2" fillId="26" borderId="0" xfId="0" applyFont="1" applyFill="1" applyAlignment="1">
      <alignment horizontal="center" vertical="center" wrapText="1"/>
    </xf>
    <xf numFmtId="0" fontId="2" fillId="27" borderId="0" xfId="0" applyFont="1" applyFill="1" applyAlignment="1">
      <alignment horizontal="center" vertical="center" wrapText="1"/>
    </xf>
    <xf numFmtId="0" fontId="13" fillId="28" borderId="1" xfId="0" applyFont="1" applyFill="1" applyBorder="1" applyAlignment="1"/>
    <xf numFmtId="0" fontId="13" fillId="28" borderId="1" xfId="0" applyFont="1" applyFill="1" applyBorder="1" applyAlignment="1">
      <alignment vertical="center"/>
    </xf>
    <xf numFmtId="0" fontId="13" fillId="28" borderId="1" xfId="0" applyFont="1" applyFill="1" applyBorder="1" applyAlignment="1">
      <alignment wrapText="1"/>
    </xf>
    <xf numFmtId="0" fontId="5" fillId="29" borderId="1" xfId="0" applyFont="1" applyFill="1" applyBorder="1" applyAlignment="1"/>
    <xf numFmtId="0" fontId="5" fillId="30" borderId="1" xfId="0" applyFont="1" applyFill="1" applyBorder="1" applyAlignment="1"/>
    <xf numFmtId="0" fontId="5" fillId="31" borderId="1" xfId="0" applyFont="1" applyFill="1" applyBorder="1" applyAlignment="1"/>
    <xf numFmtId="0" fontId="5" fillId="7" borderId="1" xfId="0" applyFont="1" applyFill="1" applyBorder="1" applyAlignment="1"/>
    <xf numFmtId="0" fontId="0" fillId="12" borderId="0" xfId="0" applyFill="1" applyBorder="1" applyAlignment="1">
      <alignment vertical="center" wrapText="1"/>
    </xf>
    <xf numFmtId="0" fontId="0" fillId="22" borderId="0" xfId="0" applyFill="1" applyBorder="1" applyAlignment="1">
      <alignment vertical="center" wrapText="1"/>
    </xf>
    <xf numFmtId="0" fontId="17" fillId="0" borderId="0" xfId="2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2" applyBorder="1" applyAlignment="1">
      <alignment horizontal="left" vertical="top" wrapText="1"/>
    </xf>
    <xf numFmtId="3" fontId="0" fillId="0" borderId="0" xfId="0" applyNumberFormat="1" applyBorder="1" applyAlignment="1">
      <alignment horizontal="right" vertical="center" wrapText="1"/>
    </xf>
    <xf numFmtId="0" fontId="0" fillId="4" borderId="0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3" borderId="0" xfId="0" applyFill="1" applyBorder="1" applyAlignment="1">
      <alignment vertical="center" wrapText="1"/>
    </xf>
    <xf numFmtId="0" fontId="0" fillId="16" borderId="0" xfId="0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/>
    </xf>
    <xf numFmtId="0" fontId="17" fillId="18" borderId="0" xfId="2" applyFill="1" applyAlignment="1">
      <alignment horizontal="right" vertical="center" wrapText="1"/>
    </xf>
    <xf numFmtId="0" fontId="2" fillId="10" borderId="0" xfId="0" applyFont="1" applyFill="1" applyAlignment="1">
      <alignment horizontal="center" vertical="center" wrapText="1"/>
    </xf>
    <xf numFmtId="0" fontId="0" fillId="18" borderId="0" xfId="0" applyFill="1" applyAlignment="1">
      <alignment vertical="center" wrapText="1"/>
    </xf>
    <xf numFmtId="0" fontId="5" fillId="7" borderId="1" xfId="0" applyFont="1" applyFill="1" applyBorder="1" applyAlignment="1">
      <alignment wrapText="1"/>
    </xf>
    <xf numFmtId="0" fontId="5" fillId="31" borderId="1" xfId="0" applyFont="1" applyFill="1" applyBorder="1" applyAlignment="1">
      <alignment wrapText="1"/>
    </xf>
    <xf numFmtId="0" fontId="2" fillId="32" borderId="0" xfId="0" applyFont="1" applyFill="1" applyAlignment="1">
      <alignment horizontal="center" vertical="center" wrapText="1"/>
    </xf>
    <xf numFmtId="0" fontId="0" fillId="0" borderId="0" xfId="0" applyBorder="1"/>
    <xf numFmtId="0" fontId="0" fillId="18" borderId="0" xfId="0" applyNumberFormat="1" applyFill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18" borderId="0" xfId="0" applyFont="1" applyFill="1" applyAlignment="1">
      <alignment horizontal="right" vertical="center" wrapText="1"/>
    </xf>
    <xf numFmtId="0" fontId="17" fillId="18" borderId="0" xfId="2" applyFill="1" applyAlignment="1">
      <alignment horizontal="right" vertical="center" wrapText="1"/>
    </xf>
    <xf numFmtId="0" fontId="17" fillId="18" borderId="0" xfId="2" applyFill="1" applyAlignment="1">
      <alignment vertical="center" wrapText="1"/>
    </xf>
    <xf numFmtId="0" fontId="17" fillId="10" borderId="0" xfId="2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7" fillId="18" borderId="0" xfId="2" applyFill="1" applyAlignment="1">
      <alignment vertical="center"/>
    </xf>
    <xf numFmtId="0" fontId="2" fillId="10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right" vertical="center"/>
    </xf>
    <xf numFmtId="0" fontId="17" fillId="18" borderId="0" xfId="2" applyFill="1" applyAlignment="1">
      <alignment horizontal="right" vertical="center"/>
    </xf>
    <xf numFmtId="0" fontId="0" fillId="18" borderId="0" xfId="0" applyFill="1" applyAlignment="1">
      <alignment vertical="center" wrapText="1"/>
    </xf>
    <xf numFmtId="164" fontId="13" fillId="33" borderId="1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FF00FF"/>
      <color rgb="FFFF6600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Glasgow_North_%28UK_Parliament_constituency%2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.wikipedia.org/wiki/Glasgow_North_%28UK_Parliament_constituency%2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en.wikipedia.org/wiki/John_Thurso" TargetMode="External"/><Relationship Id="rId21" Type="http://schemas.openxmlformats.org/officeDocument/2006/relationships/hyperlink" Target="http://en.wikipedia.org/wiki/Voter_turnout" TargetMode="External"/><Relationship Id="rId324" Type="http://schemas.openxmlformats.org/officeDocument/2006/relationships/hyperlink" Target="http://en.wikipedia.org/wiki/Voter_turnout" TargetMode="External"/><Relationship Id="rId531" Type="http://schemas.openxmlformats.org/officeDocument/2006/relationships/hyperlink" Target="http://en.wikipedia.org/wiki/Alistair_Carmichael" TargetMode="External"/><Relationship Id="rId170" Type="http://schemas.openxmlformats.org/officeDocument/2006/relationships/hyperlink" Target="http://en.wikipedia.org/wiki/Labour_Party_%28UK%29" TargetMode="External"/><Relationship Id="rId268" Type="http://schemas.openxmlformats.org/officeDocument/2006/relationships/hyperlink" Target="http://en.wikipedia.org/wiki/Labour_Co-operative" TargetMode="External"/><Relationship Id="rId475" Type="http://schemas.openxmlformats.org/officeDocument/2006/relationships/hyperlink" Target="http://en.wikipedia.org/wiki/Independent_%28politician%29" TargetMode="External"/><Relationship Id="rId32" Type="http://schemas.openxmlformats.org/officeDocument/2006/relationships/hyperlink" Target="http://en.wikipedia.org/wiki/Voter_turnout" TargetMode="External"/><Relationship Id="rId128" Type="http://schemas.openxmlformats.org/officeDocument/2006/relationships/hyperlink" Target="http://en.wikipedia.org/wiki/Scottish_National_Party" TargetMode="External"/><Relationship Id="rId335" Type="http://schemas.openxmlformats.org/officeDocument/2006/relationships/hyperlink" Target="http://en.wikipedia.org/wiki/Scottish_Socialist_Party" TargetMode="External"/><Relationship Id="rId542" Type="http://schemas.openxmlformats.org/officeDocument/2006/relationships/hyperlink" Target="http://en.wikipedia.org/wiki/Conservative_Party_%28UK%29" TargetMode="External"/><Relationship Id="rId181" Type="http://schemas.openxmlformats.org/officeDocument/2006/relationships/hyperlink" Target="http://en.wikipedia.org/wiki/Conservative_Party_%28UK%29" TargetMode="External"/><Relationship Id="rId402" Type="http://schemas.openxmlformats.org/officeDocument/2006/relationships/hyperlink" Target="http://en.wikipedia.org/wiki/Voter_turnout" TargetMode="External"/><Relationship Id="rId279" Type="http://schemas.openxmlformats.org/officeDocument/2006/relationships/hyperlink" Target="http://en.wikipedia.org/wiki/Swing_%28politics%29" TargetMode="External"/><Relationship Id="rId486" Type="http://schemas.openxmlformats.org/officeDocument/2006/relationships/hyperlink" Target="http://en.wikipedia.org/wiki/UK_Independence_Party" TargetMode="External"/><Relationship Id="rId43" Type="http://schemas.openxmlformats.org/officeDocument/2006/relationships/hyperlink" Target="http://en.wikipedia.org/wiki/Swing_%28politics%29" TargetMode="External"/><Relationship Id="rId139" Type="http://schemas.openxmlformats.org/officeDocument/2006/relationships/hyperlink" Target="http://en.wikipedia.org/wiki/Conservative_Party_%28UK%29" TargetMode="External"/><Relationship Id="rId346" Type="http://schemas.openxmlformats.org/officeDocument/2006/relationships/hyperlink" Target="http://en.wikipedia.org/wiki/British_National_Party" TargetMode="External"/><Relationship Id="rId553" Type="http://schemas.openxmlformats.org/officeDocument/2006/relationships/hyperlink" Target="http://en.wikipedia.org/wiki/Scottish_Liberal_Democrats" TargetMode="External"/><Relationship Id="rId192" Type="http://schemas.openxmlformats.org/officeDocument/2006/relationships/hyperlink" Target="http://en.wikipedia.org/wiki/Liberal_Democrats" TargetMode="External"/><Relationship Id="rId206" Type="http://schemas.openxmlformats.org/officeDocument/2006/relationships/hyperlink" Target="http://en.wikipedia.org/wiki/Trade_Unionist_and_Socialist_Coalition" TargetMode="External"/><Relationship Id="rId413" Type="http://schemas.openxmlformats.org/officeDocument/2006/relationships/hyperlink" Target="http://en.wikipedia.org/wiki/Voter_turnout" TargetMode="External"/><Relationship Id="rId497" Type="http://schemas.openxmlformats.org/officeDocument/2006/relationships/hyperlink" Target="http://en.wikipedia.org/wiki/UK_Independence_Party" TargetMode="External"/><Relationship Id="rId620" Type="http://schemas.openxmlformats.org/officeDocument/2006/relationships/hyperlink" Target="http://en.wikipedia.org/wiki/Labour_Co-operative" TargetMode="External"/><Relationship Id="rId357" Type="http://schemas.openxmlformats.org/officeDocument/2006/relationships/hyperlink" Target="http://en.wikipedia.org/wiki/British_National_Party" TargetMode="External"/><Relationship Id="rId54" Type="http://schemas.openxmlformats.org/officeDocument/2006/relationships/hyperlink" Target="http://en.wikipedia.org/wiki/Liberal_Democrats" TargetMode="External"/><Relationship Id="rId217" Type="http://schemas.openxmlformats.org/officeDocument/2006/relationships/hyperlink" Target="http://en.wikipedia.org/wiki/Voter_turnout" TargetMode="External"/><Relationship Id="rId564" Type="http://schemas.openxmlformats.org/officeDocument/2006/relationships/hyperlink" Target="http://en.wikipedia.org/wiki/Scottish_Liberal_Democrats" TargetMode="External"/><Relationship Id="rId424" Type="http://schemas.openxmlformats.org/officeDocument/2006/relationships/hyperlink" Target="http://en.wikipedia.org/wiki/Swing_%28politics%29" TargetMode="External"/><Relationship Id="rId270" Type="http://schemas.openxmlformats.org/officeDocument/2006/relationships/hyperlink" Target="http://en.wikipedia.org/wiki/Liberal_Democrats_%28UK%29" TargetMode="External"/><Relationship Id="rId65" Type="http://schemas.openxmlformats.org/officeDocument/2006/relationships/hyperlink" Target="http://en.wikipedia.org/wiki/Swing_%28politics%29" TargetMode="External"/><Relationship Id="rId130" Type="http://schemas.openxmlformats.org/officeDocument/2006/relationships/hyperlink" Target="http://en.wikipedia.org/wiki/Conservative_Party_%28UK%29" TargetMode="External"/><Relationship Id="rId368" Type="http://schemas.openxmlformats.org/officeDocument/2006/relationships/hyperlink" Target="http://en.wikipedia.org/wiki/Scottish_National_Party" TargetMode="External"/><Relationship Id="rId575" Type="http://schemas.openxmlformats.org/officeDocument/2006/relationships/hyperlink" Target="http://en.wikipedia.org/wiki/United_Kingdom_Independence_Party" TargetMode="External"/><Relationship Id="rId228" Type="http://schemas.openxmlformats.org/officeDocument/2006/relationships/hyperlink" Target="http://en.wikipedia.org/wiki/Frances_Curran" TargetMode="External"/><Relationship Id="rId435" Type="http://schemas.openxmlformats.org/officeDocument/2006/relationships/hyperlink" Target="http://en.wikipedia.org/wiki/Labour_Party_%28UK%29" TargetMode="External"/><Relationship Id="rId281" Type="http://schemas.openxmlformats.org/officeDocument/2006/relationships/hyperlink" Target="http://en.wikipedia.org/wiki/Ian_Murray_%28Scottish_politician%29" TargetMode="External"/><Relationship Id="rId502" Type="http://schemas.openxmlformats.org/officeDocument/2006/relationships/hyperlink" Target="http://en.wikipedia.org/wiki/Frank_Roy" TargetMode="External"/><Relationship Id="rId76" Type="http://schemas.openxmlformats.org/officeDocument/2006/relationships/hyperlink" Target="http://en.wikipedia.org/wiki/Labour_Party_%28UK%29" TargetMode="External"/><Relationship Id="rId141" Type="http://schemas.openxmlformats.org/officeDocument/2006/relationships/hyperlink" Target="http://en.wikipedia.org/wiki/Voter_turnout" TargetMode="External"/><Relationship Id="rId379" Type="http://schemas.openxmlformats.org/officeDocument/2006/relationships/hyperlink" Target="http://en.wikipedia.org/wiki/Liberal_Democrats_%28UK%29" TargetMode="External"/><Relationship Id="rId586" Type="http://schemas.openxmlformats.org/officeDocument/2006/relationships/hyperlink" Target="http://en.wikipedia.org/wiki/Voter_turnout" TargetMode="External"/><Relationship Id="rId7" Type="http://schemas.openxmlformats.org/officeDocument/2006/relationships/hyperlink" Target="http://en.wikipedia.org/wiki/Conservative_Party_%28UK%29" TargetMode="External"/><Relationship Id="rId239" Type="http://schemas.openxmlformats.org/officeDocument/2006/relationships/hyperlink" Target="http://en.wikipedia.org/wiki/John_Loughton" TargetMode="External"/><Relationship Id="rId446" Type="http://schemas.openxmlformats.org/officeDocument/2006/relationships/hyperlink" Target="http://en.wikipedia.org/wiki/Voter_turnout" TargetMode="External"/><Relationship Id="rId292" Type="http://schemas.openxmlformats.org/officeDocument/2006/relationships/hyperlink" Target="http://en.wikipedia.org/wiki/Liberal_Democrats" TargetMode="External"/><Relationship Id="rId306" Type="http://schemas.openxmlformats.org/officeDocument/2006/relationships/hyperlink" Target="http://en.wikipedia.org/wiki/Voter_turnout" TargetMode="External"/><Relationship Id="rId87" Type="http://schemas.openxmlformats.org/officeDocument/2006/relationships/hyperlink" Target="http://en.wikipedia.org/wiki/Scottish_National_Party" TargetMode="External"/><Relationship Id="rId513" Type="http://schemas.openxmlformats.org/officeDocument/2006/relationships/hyperlink" Target="http://en.wikipedia.org/wiki/Independent_%28politician%29" TargetMode="External"/><Relationship Id="rId597" Type="http://schemas.openxmlformats.org/officeDocument/2006/relationships/hyperlink" Target="http://en.wikipedia.org/wiki/Labour_Co-operative" TargetMode="External"/><Relationship Id="rId152" Type="http://schemas.openxmlformats.org/officeDocument/2006/relationships/hyperlink" Target="http://en.wikipedia.org/wiki/Voter_turnout" TargetMode="External"/><Relationship Id="rId457" Type="http://schemas.openxmlformats.org/officeDocument/2006/relationships/hyperlink" Target="http://en.wikipedia.org/wiki/Swing_%28politics%29" TargetMode="External"/><Relationship Id="rId14" Type="http://schemas.openxmlformats.org/officeDocument/2006/relationships/hyperlink" Target="http://en.wikipedia.org/wiki/Scottish_Liberal_Democrats" TargetMode="External"/><Relationship Id="rId317" Type="http://schemas.openxmlformats.org/officeDocument/2006/relationships/hyperlink" Target="http://en.wikipedia.org/wiki/Swing_%28politics%29" TargetMode="External"/><Relationship Id="rId524" Type="http://schemas.openxmlformats.org/officeDocument/2006/relationships/hyperlink" Target="http://en.wikipedia.org/wiki/Liberal_Democrats" TargetMode="External"/><Relationship Id="rId98" Type="http://schemas.openxmlformats.org/officeDocument/2006/relationships/hyperlink" Target="http://en.wikipedia.org/wiki/Labour_Party_%28UK%29" TargetMode="External"/><Relationship Id="rId163" Type="http://schemas.openxmlformats.org/officeDocument/2006/relationships/hyperlink" Target="http://en.wikipedia.org/wiki/Scottish_Green_Party" TargetMode="External"/><Relationship Id="rId370" Type="http://schemas.openxmlformats.org/officeDocument/2006/relationships/hyperlink" Target="http://en.wikipedia.org/wiki/Scottish_Green_Party" TargetMode="External"/><Relationship Id="rId230" Type="http://schemas.openxmlformats.org/officeDocument/2006/relationships/hyperlink" Target="http://en.wikipedia.org/wiki/Voter_turnout" TargetMode="External"/><Relationship Id="rId468" Type="http://schemas.openxmlformats.org/officeDocument/2006/relationships/hyperlink" Target="http://en.wikipedia.org/wiki/Graeme_Morrice" TargetMode="External"/><Relationship Id="rId25" Type="http://schemas.openxmlformats.org/officeDocument/2006/relationships/hyperlink" Target="http://en.wikipedia.org/wiki/Sir_Robert_Smith,_3rd_Baronet" TargetMode="External"/><Relationship Id="rId328" Type="http://schemas.openxmlformats.org/officeDocument/2006/relationships/hyperlink" Target="http://en.wikipedia.org/wiki/Anas_Sarwar" TargetMode="External"/><Relationship Id="rId535" Type="http://schemas.openxmlformats.org/officeDocument/2006/relationships/hyperlink" Target="http://en.wikipedia.org/wiki/UK_Independence_Party" TargetMode="External"/><Relationship Id="rId174" Type="http://schemas.openxmlformats.org/officeDocument/2006/relationships/hyperlink" Target="http://en.wikipedia.org/wiki/Voter_turnout" TargetMode="External"/><Relationship Id="rId381" Type="http://schemas.openxmlformats.org/officeDocument/2006/relationships/hyperlink" Target="http://en.wikipedia.org/wiki/Scottish_Green_Party" TargetMode="External"/><Relationship Id="rId602" Type="http://schemas.openxmlformats.org/officeDocument/2006/relationships/hyperlink" Target="http://en.wikipedia.org/wiki/Conservative_Party_%28UK%29" TargetMode="External"/><Relationship Id="rId241" Type="http://schemas.openxmlformats.org/officeDocument/2006/relationships/hyperlink" Target="http://en.wikipedia.org/wiki/Independent_%28politician%29" TargetMode="External"/><Relationship Id="rId437" Type="http://schemas.openxmlformats.org/officeDocument/2006/relationships/hyperlink" Target="http://en.wikipedia.org/wiki/Gordon_Brown" TargetMode="External"/><Relationship Id="rId479" Type="http://schemas.openxmlformats.org/officeDocument/2006/relationships/hyperlink" Target="http://en.wikipedia.org/wiki/Labour_Party_%28UK%29" TargetMode="External"/><Relationship Id="rId36" Type="http://schemas.openxmlformats.org/officeDocument/2006/relationships/hyperlink" Target="http://en.wikipedia.org/wiki/Pamela_Nash" TargetMode="External"/><Relationship Id="rId283" Type="http://schemas.openxmlformats.org/officeDocument/2006/relationships/hyperlink" Target="http://en.wikipedia.org/wiki/Conservative_Party_%28UK%29" TargetMode="External"/><Relationship Id="rId339" Type="http://schemas.openxmlformats.org/officeDocument/2006/relationships/hyperlink" Target="http://en.wikipedia.org/wiki/United_Kingdom_general_election,_2010" TargetMode="External"/><Relationship Id="rId490" Type="http://schemas.openxmlformats.org/officeDocument/2006/relationships/hyperlink" Target="http://en.wikipedia.org/wiki/Labour_Party_%28UK%29" TargetMode="External"/><Relationship Id="rId504" Type="http://schemas.openxmlformats.org/officeDocument/2006/relationships/hyperlink" Target="http://en.wikipedia.org/wiki/Liberal_Democrats" TargetMode="External"/><Relationship Id="rId546" Type="http://schemas.openxmlformats.org/officeDocument/2006/relationships/hyperlink" Target="http://en.wikipedia.org/wiki/Labour_Party_%28UK%29" TargetMode="External"/><Relationship Id="rId78" Type="http://schemas.openxmlformats.org/officeDocument/2006/relationships/hyperlink" Target="http://en.wikipedia.org/wiki/Scottish_National_Party" TargetMode="External"/><Relationship Id="rId101" Type="http://schemas.openxmlformats.org/officeDocument/2006/relationships/hyperlink" Target="http://en.wikipedia.org/wiki/Voter_turnout" TargetMode="External"/><Relationship Id="rId143" Type="http://schemas.openxmlformats.org/officeDocument/2006/relationships/hyperlink" Target="http://en.wikipedia.org/wiki/Swing_%28politics%29" TargetMode="External"/><Relationship Id="rId185" Type="http://schemas.openxmlformats.org/officeDocument/2006/relationships/hyperlink" Target="http://en.wikipedia.org/wiki/Labour_Co-operative" TargetMode="External"/><Relationship Id="rId350" Type="http://schemas.openxmlformats.org/officeDocument/2006/relationships/hyperlink" Target="http://en.wikipedia.org/wiki/Swing_%28politics%29" TargetMode="External"/><Relationship Id="rId406" Type="http://schemas.openxmlformats.org/officeDocument/2006/relationships/hyperlink" Target="http://en.wikipedia.org/wiki/Scottish_Labour_Party" TargetMode="External"/><Relationship Id="rId588" Type="http://schemas.openxmlformats.org/officeDocument/2006/relationships/hyperlink" Target="http://en.wikipedia.org/wiki/Swing_%28politics%29" TargetMode="External"/><Relationship Id="rId9" Type="http://schemas.openxmlformats.org/officeDocument/2006/relationships/hyperlink" Target="http://en.wikipedia.org/wiki/Scottish_Socialist_Party" TargetMode="External"/><Relationship Id="rId210" Type="http://schemas.openxmlformats.org/officeDocument/2006/relationships/hyperlink" Target="http://en.wikipedia.org/wiki/Labour_Party_%28UK%29" TargetMode="External"/><Relationship Id="rId392" Type="http://schemas.openxmlformats.org/officeDocument/2006/relationships/hyperlink" Target="http://en.wikipedia.org/wiki/Conservative_Party_%28UK%29" TargetMode="External"/><Relationship Id="rId448" Type="http://schemas.openxmlformats.org/officeDocument/2006/relationships/hyperlink" Target="http://en.wikipedia.org/wiki/Jimmy_Hood" TargetMode="External"/><Relationship Id="rId613" Type="http://schemas.openxmlformats.org/officeDocument/2006/relationships/hyperlink" Target="http://en.wikipedia.org/wiki/Scottish_National_Party" TargetMode="External"/><Relationship Id="rId252" Type="http://schemas.openxmlformats.org/officeDocument/2006/relationships/hyperlink" Target="http://en.wikipedia.org/wiki/Voter_turnout" TargetMode="External"/><Relationship Id="rId294" Type="http://schemas.openxmlformats.org/officeDocument/2006/relationships/hyperlink" Target="http://en.wikipedia.org/wiki/Scottish_Green_Party" TargetMode="External"/><Relationship Id="rId308" Type="http://schemas.openxmlformats.org/officeDocument/2006/relationships/hyperlink" Target="http://en.wikipedia.org/wiki/Swing_%28politics%29" TargetMode="External"/><Relationship Id="rId515" Type="http://schemas.openxmlformats.org/officeDocument/2006/relationships/hyperlink" Target="http://en.wikipedia.org/wiki/Conservative_Party_%28UK%29" TargetMode="External"/><Relationship Id="rId47" Type="http://schemas.openxmlformats.org/officeDocument/2006/relationships/hyperlink" Target="http://en.wikipedia.org/wiki/Labour_Party_%28UK%29" TargetMode="External"/><Relationship Id="rId89" Type="http://schemas.openxmlformats.org/officeDocument/2006/relationships/hyperlink" Target="http://en.wikipedia.org/wiki/Liberal_Democrats" TargetMode="External"/><Relationship Id="rId112" Type="http://schemas.openxmlformats.org/officeDocument/2006/relationships/hyperlink" Target="http://en.wikipedia.org/wiki/Scottish_Jacobite_Party" TargetMode="External"/><Relationship Id="rId154" Type="http://schemas.openxmlformats.org/officeDocument/2006/relationships/hyperlink" Target="http://en.wikipedia.org/wiki/Swing_%28politics%29" TargetMode="External"/><Relationship Id="rId361" Type="http://schemas.openxmlformats.org/officeDocument/2006/relationships/hyperlink" Target="http://en.wikipedia.org/wiki/Socialist_Labour_Party_%28UK%29" TargetMode="External"/><Relationship Id="rId557" Type="http://schemas.openxmlformats.org/officeDocument/2006/relationships/hyperlink" Target="http://en.wikipedia.org/wiki/Voter_turnout" TargetMode="External"/><Relationship Id="rId599" Type="http://schemas.openxmlformats.org/officeDocument/2006/relationships/hyperlink" Target="http://en.wikipedia.org/wiki/United_Kingdom_general_election,_2010" TargetMode="External"/><Relationship Id="rId196" Type="http://schemas.openxmlformats.org/officeDocument/2006/relationships/hyperlink" Target="http://en.wikipedia.org/wiki/Scottish_Socialist_Party" TargetMode="External"/><Relationship Id="rId417" Type="http://schemas.openxmlformats.org/officeDocument/2006/relationships/hyperlink" Target="http://en.wikipedia.org/wiki/Scottish_National_Party" TargetMode="External"/><Relationship Id="rId459" Type="http://schemas.openxmlformats.org/officeDocument/2006/relationships/hyperlink" Target="http://en.wikipedia.org/wiki/Labour_Party_%28UK%29" TargetMode="External"/><Relationship Id="rId16" Type="http://schemas.openxmlformats.org/officeDocument/2006/relationships/hyperlink" Target="http://en.wikipedia.org/wiki/Scottish_National_Party" TargetMode="External"/><Relationship Id="rId221" Type="http://schemas.openxmlformats.org/officeDocument/2006/relationships/hyperlink" Target="http://en.wikipedia.org/wiki/Margaret_Curran_%28politician%29" TargetMode="External"/><Relationship Id="rId263" Type="http://schemas.openxmlformats.org/officeDocument/2006/relationships/hyperlink" Target="http://en.wikipedia.org/wiki/Trade_Unionist_and_Socialist_Coalition" TargetMode="External"/><Relationship Id="rId319" Type="http://schemas.openxmlformats.org/officeDocument/2006/relationships/hyperlink" Target="http://en.wikipedia.org/wiki/Menzies_Campbell" TargetMode="External"/><Relationship Id="rId470" Type="http://schemas.openxmlformats.org/officeDocument/2006/relationships/hyperlink" Target="http://en.wikipedia.org/wiki/Liberal_Democrats" TargetMode="External"/><Relationship Id="rId526" Type="http://schemas.openxmlformats.org/officeDocument/2006/relationships/hyperlink" Target="http://en.wikipedia.org/wiki/Scottish_Green_Party" TargetMode="External"/><Relationship Id="rId58" Type="http://schemas.openxmlformats.org/officeDocument/2006/relationships/hyperlink" Target="http://en.wikipedia.org/wiki/Scottish_National_Party" TargetMode="External"/><Relationship Id="rId123" Type="http://schemas.openxmlformats.org/officeDocument/2006/relationships/hyperlink" Target="http://en.wikipedia.org/wiki/Voter_turnout" TargetMode="External"/><Relationship Id="rId330" Type="http://schemas.openxmlformats.org/officeDocument/2006/relationships/hyperlink" Target="http://en.wikipedia.org/wiki/Osama_Saeed" TargetMode="External"/><Relationship Id="rId568" Type="http://schemas.openxmlformats.org/officeDocument/2006/relationships/hyperlink" Target="http://en.wikipedia.org/wiki/Swing_%28politics%29" TargetMode="External"/><Relationship Id="rId165" Type="http://schemas.openxmlformats.org/officeDocument/2006/relationships/hyperlink" Target="http://en.wikipedia.org/wiki/Scottish_Conservative_Party" TargetMode="External"/><Relationship Id="rId372" Type="http://schemas.openxmlformats.org/officeDocument/2006/relationships/hyperlink" Target="http://en.wikipedia.org/wiki/Communist_Party_of_Britain" TargetMode="External"/><Relationship Id="rId428" Type="http://schemas.openxmlformats.org/officeDocument/2006/relationships/hyperlink" Target="http://en.wikipedia.org/wiki/Scottish_National_Party" TargetMode="External"/><Relationship Id="rId232" Type="http://schemas.openxmlformats.org/officeDocument/2006/relationships/hyperlink" Target="http://en.wikipedia.org/wiki/Swing_%28politics%29" TargetMode="External"/><Relationship Id="rId274" Type="http://schemas.openxmlformats.org/officeDocument/2006/relationships/hyperlink" Target="http://en.wikipedia.org/wiki/Liberal_Party_%28UK,_1989%29" TargetMode="External"/><Relationship Id="rId481" Type="http://schemas.openxmlformats.org/officeDocument/2006/relationships/hyperlink" Target="http://en.wikipedia.org/wiki/Scottish_National_Party" TargetMode="External"/><Relationship Id="rId27" Type="http://schemas.openxmlformats.org/officeDocument/2006/relationships/hyperlink" Target="http://en.wikipedia.org/wiki/Alex_Johnstone" TargetMode="External"/><Relationship Id="rId69" Type="http://schemas.openxmlformats.org/officeDocument/2006/relationships/hyperlink" Target="http://en.wikipedia.org/wiki/Scottish_National_Party" TargetMode="External"/><Relationship Id="rId134" Type="http://schemas.openxmlformats.org/officeDocument/2006/relationships/hyperlink" Target="http://en.wikipedia.org/wiki/UK_general_election,_2010" TargetMode="External"/><Relationship Id="rId537" Type="http://schemas.openxmlformats.org/officeDocument/2006/relationships/hyperlink" Target="http://en.wikipedia.org/wiki/Liberal_Democrats" TargetMode="External"/><Relationship Id="rId579" Type="http://schemas.openxmlformats.org/officeDocument/2006/relationships/hyperlink" Target="http://en.wikipedia.org/wiki/Scottish_National_Party" TargetMode="External"/><Relationship Id="rId80" Type="http://schemas.openxmlformats.org/officeDocument/2006/relationships/hyperlink" Target="http://en.wikipedia.org/wiki/Socialist_Labour_Party_%28UK%29" TargetMode="External"/><Relationship Id="rId176" Type="http://schemas.openxmlformats.org/officeDocument/2006/relationships/hyperlink" Target="http://en.wikipedia.org/wiki/Swing_%28politics%29" TargetMode="External"/><Relationship Id="rId341" Type="http://schemas.openxmlformats.org/officeDocument/2006/relationships/hyperlink" Target="http://en.wikipedia.org/wiki/Liberal_Democrats_%28UK%29" TargetMode="External"/><Relationship Id="rId383" Type="http://schemas.openxmlformats.org/officeDocument/2006/relationships/hyperlink" Target="http://en.wikipedia.org/wiki/Trade_Unionist_and_Socialist_Coalition" TargetMode="External"/><Relationship Id="rId439" Type="http://schemas.openxmlformats.org/officeDocument/2006/relationships/hyperlink" Target="http://en.wikipedia.org/wiki/Scottish_National_Party" TargetMode="External"/><Relationship Id="rId590" Type="http://schemas.openxmlformats.org/officeDocument/2006/relationships/hyperlink" Target="http://en.wikipedia.org/wiki/Labour_Co-operative" TargetMode="External"/><Relationship Id="rId604" Type="http://schemas.openxmlformats.org/officeDocument/2006/relationships/hyperlink" Target="http://en.wikipedia.org/wiki/Liberal_Democrats" TargetMode="External"/><Relationship Id="rId201" Type="http://schemas.openxmlformats.org/officeDocument/2006/relationships/hyperlink" Target="http://en.wikipedia.org/wiki/Jim_McGovern_%28Scottish_politician%29" TargetMode="External"/><Relationship Id="rId243" Type="http://schemas.openxmlformats.org/officeDocument/2006/relationships/hyperlink" Target="http://en.wikipedia.org/wiki/Labour_Party_%28UK%29" TargetMode="External"/><Relationship Id="rId285" Type="http://schemas.openxmlformats.org/officeDocument/2006/relationships/hyperlink" Target="http://en.wikipedia.org/wiki/Scottish_Green_Party" TargetMode="External"/><Relationship Id="rId450" Type="http://schemas.openxmlformats.org/officeDocument/2006/relationships/hyperlink" Target="http://en.wikipedia.org/wiki/Clare_Adamson" TargetMode="External"/><Relationship Id="rId506" Type="http://schemas.openxmlformats.org/officeDocument/2006/relationships/hyperlink" Target="http://en.wikipedia.org/wiki/Trade_Unionist_and_Socialist_Coalition" TargetMode="External"/><Relationship Id="rId38" Type="http://schemas.openxmlformats.org/officeDocument/2006/relationships/hyperlink" Target="http://en.wikipedia.org/wiki/Conservative_Party_%28UK%29" TargetMode="External"/><Relationship Id="rId103" Type="http://schemas.openxmlformats.org/officeDocument/2006/relationships/hyperlink" Target="http://en.wikipedia.org/wiki/Swing_%28politics%29" TargetMode="External"/><Relationship Id="rId310" Type="http://schemas.openxmlformats.org/officeDocument/2006/relationships/hyperlink" Target="http://en.wikipedia.org/wiki/Eric_Joyce" TargetMode="External"/><Relationship Id="rId492" Type="http://schemas.openxmlformats.org/officeDocument/2006/relationships/hyperlink" Target="http://en.wikipedia.org/wiki/Scottish_National_Party" TargetMode="External"/><Relationship Id="rId548" Type="http://schemas.openxmlformats.org/officeDocument/2006/relationships/hyperlink" Target="http://en.wikipedia.org/wiki/United_Kingdom_general_election,_2010" TargetMode="External"/><Relationship Id="rId91" Type="http://schemas.openxmlformats.org/officeDocument/2006/relationships/hyperlink" Target="http://en.wikipedia.org/wiki/Voter_turnout" TargetMode="External"/><Relationship Id="rId145" Type="http://schemas.openxmlformats.org/officeDocument/2006/relationships/hyperlink" Target="http://en.wikipedia.org/wiki/Labour_Party_%28UK%29" TargetMode="External"/><Relationship Id="rId187" Type="http://schemas.openxmlformats.org/officeDocument/2006/relationships/hyperlink" Target="http://en.wikipedia.org/wiki/United_Kingdom_general_election,_2010" TargetMode="External"/><Relationship Id="rId352" Type="http://schemas.openxmlformats.org/officeDocument/2006/relationships/hyperlink" Target="http://en.wikipedia.org/wiki/Willie_Bain" TargetMode="External"/><Relationship Id="rId394" Type="http://schemas.openxmlformats.org/officeDocument/2006/relationships/hyperlink" Target="http://en.wikipedia.org/wiki/Voter_turnout" TargetMode="External"/><Relationship Id="rId408" Type="http://schemas.openxmlformats.org/officeDocument/2006/relationships/hyperlink" Target="http://en.wikipedia.org/wiki/Scottish_Conservative_and_Unionist_Party" TargetMode="External"/><Relationship Id="rId615" Type="http://schemas.openxmlformats.org/officeDocument/2006/relationships/hyperlink" Target="http://en.wikipedia.org/wiki/Liberal_Democrats_%28UK%29" TargetMode="External"/><Relationship Id="rId212" Type="http://schemas.openxmlformats.org/officeDocument/2006/relationships/hyperlink" Target="http://en.wikipedia.org/wiki/Liberal_Democrats_%28UK%29" TargetMode="External"/><Relationship Id="rId254" Type="http://schemas.openxmlformats.org/officeDocument/2006/relationships/hyperlink" Target="http://en.wikipedia.org/wiki/Swing_%28politics%29" TargetMode="External"/><Relationship Id="rId49" Type="http://schemas.openxmlformats.org/officeDocument/2006/relationships/hyperlink" Target="http://en.wikipedia.org/wiki/United_Kingdom_Independence_Party" TargetMode="External"/><Relationship Id="rId114" Type="http://schemas.openxmlformats.org/officeDocument/2006/relationships/hyperlink" Target="http://en.wikipedia.org/wiki/Liberal_Democrats_%28UK%29" TargetMode="External"/><Relationship Id="rId296" Type="http://schemas.openxmlformats.org/officeDocument/2006/relationships/hyperlink" Target="http://en.wikipedia.org/wiki/Colin_Fox_%28politician%29" TargetMode="External"/><Relationship Id="rId461" Type="http://schemas.openxmlformats.org/officeDocument/2006/relationships/hyperlink" Target="http://en.wikipedia.org/wiki/Scottish_National_Party" TargetMode="External"/><Relationship Id="rId517" Type="http://schemas.openxmlformats.org/officeDocument/2006/relationships/hyperlink" Target="http://en.wikipedia.org/wiki/Scottish_National_Party" TargetMode="External"/><Relationship Id="rId559" Type="http://schemas.openxmlformats.org/officeDocument/2006/relationships/hyperlink" Target="http://en.wikipedia.org/wiki/Swing_%28politics%29" TargetMode="External"/><Relationship Id="rId60" Type="http://schemas.openxmlformats.org/officeDocument/2006/relationships/hyperlink" Target="http://en.wikipedia.org/wiki/Scottish_Green_Party" TargetMode="External"/><Relationship Id="rId156" Type="http://schemas.openxmlformats.org/officeDocument/2006/relationships/hyperlink" Target="http://en.wikipedia.org/wiki/David_Mundell" TargetMode="External"/><Relationship Id="rId198" Type="http://schemas.openxmlformats.org/officeDocument/2006/relationships/hyperlink" Target="http://en.wikipedia.org/wiki/Scottish_National_Party" TargetMode="External"/><Relationship Id="rId321" Type="http://schemas.openxmlformats.org/officeDocument/2006/relationships/hyperlink" Target="http://en.wikipedia.org/wiki/Labour_Party_%28UK%29" TargetMode="External"/><Relationship Id="rId363" Type="http://schemas.openxmlformats.org/officeDocument/2006/relationships/hyperlink" Target="http://en.wikipedia.org/wiki/Labour_Party_%28UK%29" TargetMode="External"/><Relationship Id="rId419" Type="http://schemas.openxmlformats.org/officeDocument/2006/relationships/hyperlink" Target="http://en.wikipedia.org/wiki/Scottish_Christian_Party" TargetMode="External"/><Relationship Id="rId570" Type="http://schemas.openxmlformats.org/officeDocument/2006/relationships/hyperlink" Target="http://en.wikipedia.org/wiki/Jim_Murphy" TargetMode="External"/><Relationship Id="rId223" Type="http://schemas.openxmlformats.org/officeDocument/2006/relationships/hyperlink" Target="http://en.wikipedia.org/wiki/John_Mason_%28Scottish_politician%29" TargetMode="External"/><Relationship Id="rId430" Type="http://schemas.openxmlformats.org/officeDocument/2006/relationships/hyperlink" Target="http://en.wikipedia.org/wiki/Conservative_Party_%28UK%29" TargetMode="External"/><Relationship Id="rId18" Type="http://schemas.openxmlformats.org/officeDocument/2006/relationships/hyperlink" Target="http://en.wikipedia.org/wiki/British_National_Party" TargetMode="External"/><Relationship Id="rId265" Type="http://schemas.openxmlformats.org/officeDocument/2006/relationships/hyperlink" Target="http://en.wikipedia.org/wiki/Labour_Party_%28UK%29" TargetMode="External"/><Relationship Id="rId472" Type="http://schemas.openxmlformats.org/officeDocument/2006/relationships/hyperlink" Target="http://en.wikipedia.org/wiki/British_National_Party" TargetMode="External"/><Relationship Id="rId528" Type="http://schemas.openxmlformats.org/officeDocument/2006/relationships/hyperlink" Target="http://en.wikipedia.org/wiki/Scottish_Labour_Party" TargetMode="External"/><Relationship Id="rId125" Type="http://schemas.openxmlformats.org/officeDocument/2006/relationships/hyperlink" Target="http://en.wikipedia.org/wiki/Swing_%28politics%29" TargetMode="External"/><Relationship Id="rId167" Type="http://schemas.openxmlformats.org/officeDocument/2006/relationships/hyperlink" Target="http://en.wikipedia.org/wiki/United_Kingdom_general_election,_2010" TargetMode="External"/><Relationship Id="rId332" Type="http://schemas.openxmlformats.org/officeDocument/2006/relationships/hyperlink" Target="http://en.wikipedia.org/wiki/Scottish_Conservative_and_Unionist_Party" TargetMode="External"/><Relationship Id="rId374" Type="http://schemas.openxmlformats.org/officeDocument/2006/relationships/hyperlink" Target="http://en.wikipedia.org/wiki/Labour_Party_%28UK%29" TargetMode="External"/><Relationship Id="rId581" Type="http://schemas.openxmlformats.org/officeDocument/2006/relationships/hyperlink" Target="http://en.wikipedia.org/wiki/Conservative_Party_%28UK%29" TargetMode="External"/><Relationship Id="rId71" Type="http://schemas.openxmlformats.org/officeDocument/2006/relationships/hyperlink" Target="http://en.wikipedia.org/wiki/Liberal_Democrats" TargetMode="External"/><Relationship Id="rId234" Type="http://schemas.openxmlformats.org/officeDocument/2006/relationships/hyperlink" Target="http://en.wikipedia.org/wiki/Scottish_Labour_Party" TargetMode="External"/><Relationship Id="rId2" Type="http://schemas.openxmlformats.org/officeDocument/2006/relationships/hyperlink" Target="http://en.wikipedia.org/wiki/Labour_Party_%28UK%29" TargetMode="External"/><Relationship Id="rId29" Type="http://schemas.openxmlformats.org/officeDocument/2006/relationships/hyperlink" Target="http://en.wikipedia.org/wiki/Scottish_Labour_Party" TargetMode="External"/><Relationship Id="rId276" Type="http://schemas.openxmlformats.org/officeDocument/2006/relationships/hyperlink" Target="http://en.wikipedia.org/wiki/Socialist_Labour_Party_%28UK%29" TargetMode="External"/><Relationship Id="rId441" Type="http://schemas.openxmlformats.org/officeDocument/2006/relationships/hyperlink" Target="http://en.wikipedia.org/wiki/Conservative_Party_%28UK%29" TargetMode="External"/><Relationship Id="rId483" Type="http://schemas.openxmlformats.org/officeDocument/2006/relationships/hyperlink" Target="http://en.wikipedia.org/wiki/Liberal_Democrats_%28UK%29" TargetMode="External"/><Relationship Id="rId539" Type="http://schemas.openxmlformats.org/officeDocument/2006/relationships/hyperlink" Target="http://en.wikipedia.org/wiki/Labour_Party_%28UK%29" TargetMode="External"/><Relationship Id="rId40" Type="http://schemas.openxmlformats.org/officeDocument/2006/relationships/hyperlink" Target="http://en.wikipedia.org/wiki/Independent_%28politician%29" TargetMode="External"/><Relationship Id="rId136" Type="http://schemas.openxmlformats.org/officeDocument/2006/relationships/hyperlink" Target="http://en.wikipedia.org/wiki/Gregg_McClymont" TargetMode="External"/><Relationship Id="rId178" Type="http://schemas.openxmlformats.org/officeDocument/2006/relationships/hyperlink" Target="http://en.wikipedia.org/wiki/Gemma_Doyle_%28politician%29" TargetMode="External"/><Relationship Id="rId301" Type="http://schemas.openxmlformats.org/officeDocument/2006/relationships/hyperlink" Target="http://en.wikipedia.org/wiki/Scottish_Liberal_Democrats" TargetMode="External"/><Relationship Id="rId343" Type="http://schemas.openxmlformats.org/officeDocument/2006/relationships/hyperlink" Target="http://en.wikipedia.org/wiki/Scottish_National_Party" TargetMode="External"/><Relationship Id="rId550" Type="http://schemas.openxmlformats.org/officeDocument/2006/relationships/hyperlink" Target="http://en.wikipedia.org/wiki/Douglas_Alexander" TargetMode="External"/><Relationship Id="rId82" Type="http://schemas.openxmlformats.org/officeDocument/2006/relationships/hyperlink" Target="http://en.wikipedia.org/wiki/Labour_Party_%28UK%29" TargetMode="External"/><Relationship Id="rId203" Type="http://schemas.openxmlformats.org/officeDocument/2006/relationships/hyperlink" Target="http://en.wikipedia.org/wiki/Scottish_Liberal_Democrats" TargetMode="External"/><Relationship Id="rId385" Type="http://schemas.openxmlformats.org/officeDocument/2006/relationships/hyperlink" Target="http://en.wikipedia.org/wiki/Labour_Party_%28UK%29" TargetMode="External"/><Relationship Id="rId592" Type="http://schemas.openxmlformats.org/officeDocument/2006/relationships/hyperlink" Target="http://en.wikipedia.org/wiki/Scottish_National_Party" TargetMode="External"/><Relationship Id="rId606" Type="http://schemas.openxmlformats.org/officeDocument/2006/relationships/hyperlink" Target="http://en.wikipedia.org/wiki/Mark_Ruskell" TargetMode="External"/><Relationship Id="rId245" Type="http://schemas.openxmlformats.org/officeDocument/2006/relationships/hyperlink" Target="http://en.wikipedia.org/wiki/Labour_Party_%28UK%29" TargetMode="External"/><Relationship Id="rId287" Type="http://schemas.openxmlformats.org/officeDocument/2006/relationships/hyperlink" Target="http://en.wikipedia.org/wiki/Labour_Party_%28UK%29" TargetMode="External"/><Relationship Id="rId410" Type="http://schemas.openxmlformats.org/officeDocument/2006/relationships/hyperlink" Target="http://en.wikipedia.org/wiki/Scottish_Liberal_Democrats" TargetMode="External"/><Relationship Id="rId452" Type="http://schemas.openxmlformats.org/officeDocument/2006/relationships/hyperlink" Target="http://en.wikipedia.org/wiki/Scottish_Liberal_Democrats" TargetMode="External"/><Relationship Id="rId494" Type="http://schemas.openxmlformats.org/officeDocument/2006/relationships/hyperlink" Target="http://en.wikipedia.org/wiki/Conservative_Party_%28UK%29" TargetMode="External"/><Relationship Id="rId508" Type="http://schemas.openxmlformats.org/officeDocument/2006/relationships/hyperlink" Target="http://en.wikipedia.org/wiki/Labour_Party_%28UK%29" TargetMode="External"/><Relationship Id="rId105" Type="http://schemas.openxmlformats.org/officeDocument/2006/relationships/hyperlink" Target="http://en.wikipedia.org/wiki/Michael_Moore_%28UK_politician%29" TargetMode="External"/><Relationship Id="rId147" Type="http://schemas.openxmlformats.org/officeDocument/2006/relationships/hyperlink" Target="http://en.wikipedia.org/wiki/Conservative_Party_%28UK%29" TargetMode="External"/><Relationship Id="rId312" Type="http://schemas.openxmlformats.org/officeDocument/2006/relationships/hyperlink" Target="http://en.wikipedia.org/wiki/Conservative_Party_%28UK%29" TargetMode="External"/><Relationship Id="rId354" Type="http://schemas.openxmlformats.org/officeDocument/2006/relationships/hyperlink" Target="http://en.wikipedia.org/wiki/Liberal_Democrats" TargetMode="External"/><Relationship Id="rId51" Type="http://schemas.openxmlformats.org/officeDocument/2006/relationships/hyperlink" Target="http://en.wikipedia.org/wiki/Scottish_National_Party" TargetMode="External"/><Relationship Id="rId93" Type="http://schemas.openxmlformats.org/officeDocument/2006/relationships/hyperlink" Target="http://en.wikipedia.org/wiki/Swing_%28politics%29" TargetMode="External"/><Relationship Id="rId189" Type="http://schemas.openxmlformats.org/officeDocument/2006/relationships/hyperlink" Target="http://en.wikipedia.org/wiki/Stewart_Hosie" TargetMode="External"/><Relationship Id="rId396" Type="http://schemas.openxmlformats.org/officeDocument/2006/relationships/hyperlink" Target="http://en.wikipedia.org/wiki/Malcolm_Bruce" TargetMode="External"/><Relationship Id="rId561" Type="http://schemas.openxmlformats.org/officeDocument/2006/relationships/hyperlink" Target="http://en.wikipedia.org/wiki/Pete_Wishart" TargetMode="External"/><Relationship Id="rId617" Type="http://schemas.openxmlformats.org/officeDocument/2006/relationships/hyperlink" Target="http://en.wikipedia.org/wiki/Tommy_Sheridan" TargetMode="External"/><Relationship Id="rId214" Type="http://schemas.openxmlformats.org/officeDocument/2006/relationships/hyperlink" Target="http://en.wikipedia.org/wiki/Scottish_National_Party" TargetMode="External"/><Relationship Id="rId256" Type="http://schemas.openxmlformats.org/officeDocument/2006/relationships/hyperlink" Target="http://en.wikipedia.org/wiki/Sheila_Gilmore" TargetMode="External"/><Relationship Id="rId298" Type="http://schemas.openxmlformats.org/officeDocument/2006/relationships/hyperlink" Target="http://en.wikipedia.org/wiki/Voter_turnout" TargetMode="External"/><Relationship Id="rId421" Type="http://schemas.openxmlformats.org/officeDocument/2006/relationships/hyperlink" Target="http://en.wikipedia.org/wiki/United_Kingdom_Independence_Party" TargetMode="External"/><Relationship Id="rId463" Type="http://schemas.openxmlformats.org/officeDocument/2006/relationships/hyperlink" Target="http://en.wikipedia.org/wiki/Conservative_Party_%28UK%29" TargetMode="External"/><Relationship Id="rId519" Type="http://schemas.openxmlformats.org/officeDocument/2006/relationships/hyperlink" Target="http://en.wikipedia.org/wiki/Labour_Party_%28UK%29" TargetMode="External"/><Relationship Id="rId116" Type="http://schemas.openxmlformats.org/officeDocument/2006/relationships/hyperlink" Target="http://en.wikipedia.org/wiki/Liberal_Democrats_%28UK%29" TargetMode="External"/><Relationship Id="rId158" Type="http://schemas.openxmlformats.org/officeDocument/2006/relationships/hyperlink" Target="http://en.wikipedia.org/wiki/Claudia_Beamish" TargetMode="External"/><Relationship Id="rId323" Type="http://schemas.openxmlformats.org/officeDocument/2006/relationships/hyperlink" Target="http://en.wikipedia.org/wiki/UK_Independence_Party" TargetMode="External"/><Relationship Id="rId530" Type="http://schemas.openxmlformats.org/officeDocument/2006/relationships/hyperlink" Target="http://en.wikipedia.org/wiki/Liberal_Democrats" TargetMode="External"/><Relationship Id="rId20" Type="http://schemas.openxmlformats.org/officeDocument/2006/relationships/hyperlink" Target="http://en.wikipedia.org/wiki/Scotland_Against_Crooked_Lawyers" TargetMode="External"/><Relationship Id="rId62" Type="http://schemas.openxmlformats.org/officeDocument/2006/relationships/hyperlink" Target="http://en.wikipedia.org/wiki/Scottish_Jacobite_Party" TargetMode="External"/><Relationship Id="rId365" Type="http://schemas.openxmlformats.org/officeDocument/2006/relationships/hyperlink" Target="http://en.wikipedia.org/wiki/Labour_Party_%28UK%29" TargetMode="External"/><Relationship Id="rId572" Type="http://schemas.openxmlformats.org/officeDocument/2006/relationships/hyperlink" Target="http://en.wikipedia.org/wiki/Conservative_Party_%28UK%29" TargetMode="External"/><Relationship Id="rId225" Type="http://schemas.openxmlformats.org/officeDocument/2006/relationships/hyperlink" Target="http://en.wikipedia.org/wiki/Scottish_Conservative_Party" TargetMode="External"/><Relationship Id="rId267" Type="http://schemas.openxmlformats.org/officeDocument/2006/relationships/hyperlink" Target="http://en.wikipedia.org/wiki/United_Kingdom_general_election,_2010" TargetMode="External"/><Relationship Id="rId432" Type="http://schemas.openxmlformats.org/officeDocument/2006/relationships/hyperlink" Target="http://en.wikipedia.org/wiki/Voter_turnout" TargetMode="External"/><Relationship Id="rId474" Type="http://schemas.openxmlformats.org/officeDocument/2006/relationships/hyperlink" Target="http://en.wikipedia.org/wiki/Scottish_Socialist_Party" TargetMode="External"/><Relationship Id="rId127" Type="http://schemas.openxmlformats.org/officeDocument/2006/relationships/hyperlink" Target="http://en.wikipedia.org/wiki/Tom_Clarke_%28politician%29" TargetMode="External"/><Relationship Id="rId31" Type="http://schemas.openxmlformats.org/officeDocument/2006/relationships/hyperlink" Target="http://en.wikipedia.org/wiki/United_Kingdom_Independence_Party" TargetMode="External"/><Relationship Id="rId73" Type="http://schemas.openxmlformats.org/officeDocument/2006/relationships/hyperlink" Target="http://en.wikipedia.org/wiki/Labour_Party_%28UK%29" TargetMode="External"/><Relationship Id="rId169" Type="http://schemas.openxmlformats.org/officeDocument/2006/relationships/hyperlink" Target="http://en.wikipedia.org/wiki/Jo_Swinson" TargetMode="External"/><Relationship Id="rId334" Type="http://schemas.openxmlformats.org/officeDocument/2006/relationships/hyperlink" Target="http://en.wikipedia.org/wiki/British_National_Party" TargetMode="External"/><Relationship Id="rId376" Type="http://schemas.openxmlformats.org/officeDocument/2006/relationships/hyperlink" Target="http://en.wikipedia.org/wiki/Labour_Party_%28UK%29" TargetMode="External"/><Relationship Id="rId541" Type="http://schemas.openxmlformats.org/officeDocument/2006/relationships/hyperlink" Target="http://en.wikipedia.org/wiki/Scottish_National_Party" TargetMode="External"/><Relationship Id="rId583" Type="http://schemas.openxmlformats.org/officeDocument/2006/relationships/hyperlink" Target="http://en.wikipedia.org/wiki/Eleanor_Scott" TargetMode="External"/><Relationship Id="rId4" Type="http://schemas.openxmlformats.org/officeDocument/2006/relationships/hyperlink" Target="http://en.wikipedia.org/wiki/Scottish_National_Party" TargetMode="External"/><Relationship Id="rId180" Type="http://schemas.openxmlformats.org/officeDocument/2006/relationships/hyperlink" Target="http://en.wikipedia.org/wiki/Liberal_Democrats" TargetMode="External"/><Relationship Id="rId236" Type="http://schemas.openxmlformats.org/officeDocument/2006/relationships/hyperlink" Target="http://en.wikipedia.org/wiki/Scottish_National_Party" TargetMode="External"/><Relationship Id="rId278" Type="http://schemas.openxmlformats.org/officeDocument/2006/relationships/hyperlink" Target="http://en.wikipedia.org/wiki/Labour_Co-operative" TargetMode="External"/><Relationship Id="rId401" Type="http://schemas.openxmlformats.org/officeDocument/2006/relationships/hyperlink" Target="http://en.wikipedia.org/wiki/British_National_Party" TargetMode="External"/><Relationship Id="rId443" Type="http://schemas.openxmlformats.org/officeDocument/2006/relationships/hyperlink" Target="http://en.wikipedia.org/wiki/Independent_%28politician%29" TargetMode="External"/><Relationship Id="rId303" Type="http://schemas.openxmlformats.org/officeDocument/2006/relationships/hyperlink" Target="http://en.wikipedia.org/wiki/Labour_Party_%28UK%29" TargetMode="External"/><Relationship Id="rId485" Type="http://schemas.openxmlformats.org/officeDocument/2006/relationships/hyperlink" Target="http://en.wikipedia.org/wiki/Scottish_Green_Party" TargetMode="External"/><Relationship Id="rId42" Type="http://schemas.openxmlformats.org/officeDocument/2006/relationships/hyperlink" Target="http://en.wikipedia.org/wiki/Labour_Party_%28UK%29" TargetMode="External"/><Relationship Id="rId84" Type="http://schemas.openxmlformats.org/officeDocument/2006/relationships/hyperlink" Target="http://en.wikipedia.org/wiki/United_Kingdom_general_election,_2010" TargetMode="External"/><Relationship Id="rId138" Type="http://schemas.openxmlformats.org/officeDocument/2006/relationships/hyperlink" Target="http://en.wikipedia.org/wiki/Liberal_Democrats_%28UK%29" TargetMode="External"/><Relationship Id="rId345" Type="http://schemas.openxmlformats.org/officeDocument/2006/relationships/hyperlink" Target="http://en.wikipedia.org/wiki/Scottish_Green_Party" TargetMode="External"/><Relationship Id="rId387" Type="http://schemas.openxmlformats.org/officeDocument/2006/relationships/hyperlink" Target="http://en.wikipedia.org/wiki/Labour_Party_%28UK%29" TargetMode="External"/><Relationship Id="rId510" Type="http://schemas.openxmlformats.org/officeDocument/2006/relationships/hyperlink" Target="http://en.wikipedia.org/wiki/Scottish_National_Party" TargetMode="External"/><Relationship Id="rId552" Type="http://schemas.openxmlformats.org/officeDocument/2006/relationships/hyperlink" Target="http://en.wikipedia.org/wiki/Scottish_Conservative_Party" TargetMode="External"/><Relationship Id="rId594" Type="http://schemas.openxmlformats.org/officeDocument/2006/relationships/hyperlink" Target="http://en.wikipedia.org/wiki/Conservative_Party_%28UK%29" TargetMode="External"/><Relationship Id="rId608" Type="http://schemas.openxmlformats.org/officeDocument/2006/relationships/hyperlink" Target="http://en.wikipedia.org/wiki/Voter_turnout" TargetMode="External"/><Relationship Id="rId191" Type="http://schemas.openxmlformats.org/officeDocument/2006/relationships/hyperlink" Target="http://en.wikipedia.org/wiki/Conservative_Party_%28UK%29" TargetMode="External"/><Relationship Id="rId205" Type="http://schemas.openxmlformats.org/officeDocument/2006/relationships/hyperlink" Target="http://en.wikipedia.org/wiki/Independent_%28politician%29" TargetMode="External"/><Relationship Id="rId247" Type="http://schemas.openxmlformats.org/officeDocument/2006/relationships/hyperlink" Target="http://en.wikipedia.org/wiki/Conservative_Party_%28UK%29" TargetMode="External"/><Relationship Id="rId412" Type="http://schemas.openxmlformats.org/officeDocument/2006/relationships/hyperlink" Target="http://en.wikipedia.org/wiki/Inverclyde_%28UK_Parliament_constituency%29" TargetMode="External"/><Relationship Id="rId107" Type="http://schemas.openxmlformats.org/officeDocument/2006/relationships/hyperlink" Target="http://en.wikipedia.org/wiki/John_Lamont_%28Scottish_politician%29" TargetMode="External"/><Relationship Id="rId289" Type="http://schemas.openxmlformats.org/officeDocument/2006/relationships/hyperlink" Target="http://en.wikipedia.org/wiki/Scottish_Labour_Party" TargetMode="External"/><Relationship Id="rId454" Type="http://schemas.openxmlformats.org/officeDocument/2006/relationships/hyperlink" Target="http://en.wikipedia.org/wiki/United_Kingdom_Independence_Party" TargetMode="External"/><Relationship Id="rId496" Type="http://schemas.openxmlformats.org/officeDocument/2006/relationships/hyperlink" Target="http://en.wikipedia.org/wiki/Liberal_Democrats" TargetMode="External"/><Relationship Id="rId11" Type="http://schemas.openxmlformats.org/officeDocument/2006/relationships/hyperlink" Target="http://en.wikipedia.org/wiki/Labour_Party_%28UK%29" TargetMode="External"/><Relationship Id="rId53" Type="http://schemas.openxmlformats.org/officeDocument/2006/relationships/hyperlink" Target="http://en.wikipedia.org/wiki/United_Kingdom_general_election,_2010" TargetMode="External"/><Relationship Id="rId149" Type="http://schemas.openxmlformats.org/officeDocument/2006/relationships/hyperlink" Target="http://en.wikipedia.org/wiki/Scottish_National_Party" TargetMode="External"/><Relationship Id="rId314" Type="http://schemas.openxmlformats.org/officeDocument/2006/relationships/hyperlink" Target="http://en.wikipedia.org/wiki/UKIP" TargetMode="External"/><Relationship Id="rId356" Type="http://schemas.openxmlformats.org/officeDocument/2006/relationships/hyperlink" Target="http://en.wikipedia.org/wiki/Ruth_Davidson" TargetMode="External"/><Relationship Id="rId398" Type="http://schemas.openxmlformats.org/officeDocument/2006/relationships/hyperlink" Target="http://en.wikipedia.org/wiki/Labour_Party_%28UK%29" TargetMode="External"/><Relationship Id="rId521" Type="http://schemas.openxmlformats.org/officeDocument/2006/relationships/hyperlink" Target="http://en.wikipedia.org/wiki/Scottish_National_Party" TargetMode="External"/><Relationship Id="rId563" Type="http://schemas.openxmlformats.org/officeDocument/2006/relationships/hyperlink" Target="http://en.wikipedia.org/wiki/Scottish_Labour_Party" TargetMode="External"/><Relationship Id="rId619" Type="http://schemas.openxmlformats.org/officeDocument/2006/relationships/hyperlink" Target="http://en.wikipedia.org/wiki/Voter_turnout" TargetMode="External"/><Relationship Id="rId95" Type="http://schemas.openxmlformats.org/officeDocument/2006/relationships/hyperlink" Target="http://en.wikipedia.org/wiki/Scottish_National_Party" TargetMode="External"/><Relationship Id="rId160" Type="http://schemas.openxmlformats.org/officeDocument/2006/relationships/hyperlink" Target="http://en.wikipedia.org/wiki/Catriona_Bhatia" TargetMode="External"/><Relationship Id="rId216" Type="http://schemas.openxmlformats.org/officeDocument/2006/relationships/hyperlink" Target="http://en.wikipedia.org/wiki/United_Kingdom_Independence_Party" TargetMode="External"/><Relationship Id="rId423" Type="http://schemas.openxmlformats.org/officeDocument/2006/relationships/hyperlink" Target="http://en.wikipedia.org/wiki/Liberal_Democrats_%28UK%29" TargetMode="External"/><Relationship Id="rId258" Type="http://schemas.openxmlformats.org/officeDocument/2006/relationships/hyperlink" Target="http://en.wikipedia.org/wiki/George_Kerevan" TargetMode="External"/><Relationship Id="rId465" Type="http://schemas.openxmlformats.org/officeDocument/2006/relationships/hyperlink" Target="http://en.wikipedia.org/wiki/Labour_Party_%28UK%29" TargetMode="External"/><Relationship Id="rId22" Type="http://schemas.openxmlformats.org/officeDocument/2006/relationships/hyperlink" Target="http://en.wikipedia.org/wiki/Labour_Party_%28UK%29" TargetMode="External"/><Relationship Id="rId64" Type="http://schemas.openxmlformats.org/officeDocument/2006/relationships/hyperlink" Target="http://en.wikipedia.org/wiki/Liberal_Democrats" TargetMode="External"/><Relationship Id="rId118" Type="http://schemas.openxmlformats.org/officeDocument/2006/relationships/hyperlink" Target="http://en.wikipedia.org/wiki/Labour_Party_%28UK%29" TargetMode="External"/><Relationship Id="rId325" Type="http://schemas.openxmlformats.org/officeDocument/2006/relationships/hyperlink" Target="http://en.wikipedia.org/wiki/Liberal_Democrats_%28UK%29" TargetMode="External"/><Relationship Id="rId367" Type="http://schemas.openxmlformats.org/officeDocument/2006/relationships/hyperlink" Target="http://en.wikipedia.org/wiki/Liberal_Democrats_%28UK%29" TargetMode="External"/><Relationship Id="rId532" Type="http://schemas.openxmlformats.org/officeDocument/2006/relationships/hyperlink" Target="http://en.wikipedia.org/wiki/Labour_Party_%28UK%29" TargetMode="External"/><Relationship Id="rId574" Type="http://schemas.openxmlformats.org/officeDocument/2006/relationships/hyperlink" Target="http://en.wikipedia.org/wiki/Scottish_National_Party" TargetMode="External"/><Relationship Id="rId171" Type="http://schemas.openxmlformats.org/officeDocument/2006/relationships/hyperlink" Target="http://en.wikipedia.org/wiki/Conservative_Party_%28UK%29" TargetMode="External"/><Relationship Id="rId227" Type="http://schemas.openxmlformats.org/officeDocument/2006/relationships/hyperlink" Target="http://en.wikipedia.org/wiki/Scottish_Socialist_Party" TargetMode="External"/><Relationship Id="rId269" Type="http://schemas.openxmlformats.org/officeDocument/2006/relationships/hyperlink" Target="http://en.wikipedia.org/wiki/Mark_Lazarowicz" TargetMode="External"/><Relationship Id="rId434" Type="http://schemas.openxmlformats.org/officeDocument/2006/relationships/hyperlink" Target="http://en.wikipedia.org/wiki/Swing_%28politics%29" TargetMode="External"/><Relationship Id="rId476" Type="http://schemas.openxmlformats.org/officeDocument/2006/relationships/hyperlink" Target="http://en.wikipedia.org/wiki/Voter_turnout" TargetMode="External"/><Relationship Id="rId33" Type="http://schemas.openxmlformats.org/officeDocument/2006/relationships/hyperlink" Target="http://en.wikipedia.org/wiki/Liberal_Democrats_%28UK%29" TargetMode="External"/><Relationship Id="rId129" Type="http://schemas.openxmlformats.org/officeDocument/2006/relationships/hyperlink" Target="http://en.wikipedia.org/wiki/Liberal_Democrats_%28UK%29" TargetMode="External"/><Relationship Id="rId280" Type="http://schemas.openxmlformats.org/officeDocument/2006/relationships/hyperlink" Target="http://en.wikipedia.org/wiki/Labour_Party_%28UK%29" TargetMode="External"/><Relationship Id="rId336" Type="http://schemas.openxmlformats.org/officeDocument/2006/relationships/hyperlink" Target="http://en.wikipedia.org/wiki/UK_Independence_Party" TargetMode="External"/><Relationship Id="rId501" Type="http://schemas.openxmlformats.org/officeDocument/2006/relationships/hyperlink" Target="http://en.wikipedia.org/wiki/Scottish_Labour_Party" TargetMode="External"/><Relationship Id="rId543" Type="http://schemas.openxmlformats.org/officeDocument/2006/relationships/hyperlink" Target="http://en.wikipedia.org/wiki/Liberal_Democrats_%28UK%29" TargetMode="External"/><Relationship Id="rId75" Type="http://schemas.openxmlformats.org/officeDocument/2006/relationships/hyperlink" Target="http://en.wikipedia.org/wiki/United_Kingdom_general_election,_2010" TargetMode="External"/><Relationship Id="rId140" Type="http://schemas.openxmlformats.org/officeDocument/2006/relationships/hyperlink" Target="http://en.wikipedia.org/wiki/Scottish_Socialist_Party" TargetMode="External"/><Relationship Id="rId182" Type="http://schemas.openxmlformats.org/officeDocument/2006/relationships/hyperlink" Target="http://en.wikipedia.org/wiki/United_Kingdom_Independence_Party" TargetMode="External"/><Relationship Id="rId378" Type="http://schemas.openxmlformats.org/officeDocument/2006/relationships/hyperlink" Target="http://en.wikipedia.org/wiki/Scottish_National_Party" TargetMode="External"/><Relationship Id="rId403" Type="http://schemas.openxmlformats.org/officeDocument/2006/relationships/hyperlink" Target="http://en.wikipedia.org/wiki/Liberal_Democrats" TargetMode="External"/><Relationship Id="rId585" Type="http://schemas.openxmlformats.org/officeDocument/2006/relationships/hyperlink" Target="http://en.wikipedia.org/wiki/Independent_%28politician%29" TargetMode="External"/><Relationship Id="rId6" Type="http://schemas.openxmlformats.org/officeDocument/2006/relationships/hyperlink" Target="http://en.wikipedia.org/wiki/Liberal_Democrats_%28UK%29" TargetMode="External"/><Relationship Id="rId238" Type="http://schemas.openxmlformats.org/officeDocument/2006/relationships/hyperlink" Target="http://en.wikipedia.org/wiki/Scottish_Liberal_Democrats" TargetMode="External"/><Relationship Id="rId445" Type="http://schemas.openxmlformats.org/officeDocument/2006/relationships/hyperlink" Target="http://en.wikipedia.org/wiki/Independent_%28politician%29" TargetMode="External"/><Relationship Id="rId487" Type="http://schemas.openxmlformats.org/officeDocument/2006/relationships/hyperlink" Target="http://en.wikipedia.org/wiki/Independent_%28politician%29" TargetMode="External"/><Relationship Id="rId610" Type="http://schemas.openxmlformats.org/officeDocument/2006/relationships/hyperlink" Target="http://en.wikipedia.org/wiki/Swing_%28politics%29" TargetMode="External"/><Relationship Id="rId291" Type="http://schemas.openxmlformats.org/officeDocument/2006/relationships/hyperlink" Target="http://en.wikipedia.org/wiki/Scottish_Conservative_and_Unionist_Party" TargetMode="External"/><Relationship Id="rId305" Type="http://schemas.openxmlformats.org/officeDocument/2006/relationships/hyperlink" Target="http://en.wikipedia.org/wiki/Scottish_National_Party" TargetMode="External"/><Relationship Id="rId347" Type="http://schemas.openxmlformats.org/officeDocument/2006/relationships/hyperlink" Target="http://en.wikipedia.org/wiki/Trade_Unionist_and_Socialist_Coalition" TargetMode="External"/><Relationship Id="rId512" Type="http://schemas.openxmlformats.org/officeDocument/2006/relationships/hyperlink" Target="http://en.wikipedia.org/wiki/Labour_Party_%28UK%29" TargetMode="External"/><Relationship Id="rId44" Type="http://schemas.openxmlformats.org/officeDocument/2006/relationships/hyperlink" Target="http://en.wikipedia.org/wiki/Scottish_National_Party" TargetMode="External"/><Relationship Id="rId86" Type="http://schemas.openxmlformats.org/officeDocument/2006/relationships/hyperlink" Target="http://en.wikipedia.org/wiki/Katy_Clark" TargetMode="External"/><Relationship Id="rId151" Type="http://schemas.openxmlformats.org/officeDocument/2006/relationships/hyperlink" Target="http://en.wikipedia.org/wiki/UKIP" TargetMode="External"/><Relationship Id="rId389" Type="http://schemas.openxmlformats.org/officeDocument/2006/relationships/hyperlink" Target="http://en.wikipedia.org/wiki/Scottish_National_Party" TargetMode="External"/><Relationship Id="rId554" Type="http://schemas.openxmlformats.org/officeDocument/2006/relationships/hyperlink" Target="http://en.wikipedia.org/wiki/Independent_%28politician%29" TargetMode="External"/><Relationship Id="rId596" Type="http://schemas.openxmlformats.org/officeDocument/2006/relationships/hyperlink" Target="http://en.wikipedia.org/wiki/Voter_turnout" TargetMode="External"/><Relationship Id="rId193" Type="http://schemas.openxmlformats.org/officeDocument/2006/relationships/hyperlink" Target="http://en.wikipedia.org/wiki/Scottish_Green_Party" TargetMode="External"/><Relationship Id="rId207" Type="http://schemas.openxmlformats.org/officeDocument/2006/relationships/hyperlink" Target="http://en.wikipedia.org/wiki/Voter_turnout" TargetMode="External"/><Relationship Id="rId249" Type="http://schemas.openxmlformats.org/officeDocument/2006/relationships/hyperlink" Target="http://en.wikipedia.org/wiki/Scottish_National_Party" TargetMode="External"/><Relationship Id="rId414" Type="http://schemas.openxmlformats.org/officeDocument/2006/relationships/hyperlink" Target="http://en.wikipedia.org/wiki/Liberal_Democrats_%28UK%29" TargetMode="External"/><Relationship Id="rId456" Type="http://schemas.openxmlformats.org/officeDocument/2006/relationships/hyperlink" Target="http://en.wikipedia.org/wiki/Scottish_Labour_Party" TargetMode="External"/><Relationship Id="rId498" Type="http://schemas.openxmlformats.org/officeDocument/2006/relationships/hyperlink" Target="http://en.wikipedia.org/wiki/Voter_turnout" TargetMode="External"/><Relationship Id="rId621" Type="http://schemas.openxmlformats.org/officeDocument/2006/relationships/hyperlink" Target="http://en.wikipedia.org/wiki/Swing_%28politics%29" TargetMode="External"/><Relationship Id="rId13" Type="http://schemas.openxmlformats.org/officeDocument/2006/relationships/hyperlink" Target="http://en.wikipedia.org/wiki/Scottish_Labour_Party" TargetMode="External"/><Relationship Id="rId109" Type="http://schemas.openxmlformats.org/officeDocument/2006/relationships/hyperlink" Target="http://en.wikipedia.org/wiki/Scottish_National_Party" TargetMode="External"/><Relationship Id="rId260" Type="http://schemas.openxmlformats.org/officeDocument/2006/relationships/hyperlink" Target="http://en.wikipedia.org/wiki/Conservative_Party_%28UK%29" TargetMode="External"/><Relationship Id="rId316" Type="http://schemas.openxmlformats.org/officeDocument/2006/relationships/hyperlink" Target="http://en.wikipedia.org/wiki/Labour_Party_%28UK%29" TargetMode="External"/><Relationship Id="rId523" Type="http://schemas.openxmlformats.org/officeDocument/2006/relationships/hyperlink" Target="http://en.wikipedia.org/wiki/Scottish_Conservative_and_Unionist_Party" TargetMode="External"/><Relationship Id="rId55" Type="http://schemas.openxmlformats.org/officeDocument/2006/relationships/hyperlink" Target="http://en.wikipedia.org/wiki/Alan_Reid_%28politician%29" TargetMode="External"/><Relationship Id="rId97" Type="http://schemas.openxmlformats.org/officeDocument/2006/relationships/hyperlink" Target="http://en.wikipedia.org/wiki/Conservative_Party_%28UK%29" TargetMode="External"/><Relationship Id="rId120" Type="http://schemas.openxmlformats.org/officeDocument/2006/relationships/hyperlink" Target="http://en.wikipedia.org/wiki/Jean_Urquhart" TargetMode="External"/><Relationship Id="rId358" Type="http://schemas.openxmlformats.org/officeDocument/2006/relationships/hyperlink" Target="http://en.wikipedia.org/wiki/Trade_Unionist_and_Socialist_Coalition" TargetMode="External"/><Relationship Id="rId565" Type="http://schemas.openxmlformats.org/officeDocument/2006/relationships/hyperlink" Target="http://en.wikipedia.org/wiki/Trust_%28British_political_party%29" TargetMode="External"/><Relationship Id="rId162" Type="http://schemas.openxmlformats.org/officeDocument/2006/relationships/hyperlink" Target="http://en.wikipedia.org/wiki/UK_Independence_Party" TargetMode="External"/><Relationship Id="rId218" Type="http://schemas.openxmlformats.org/officeDocument/2006/relationships/hyperlink" Target="http://en.wikipedia.org/wiki/Swing_%28politics%29" TargetMode="External"/><Relationship Id="rId425" Type="http://schemas.openxmlformats.org/officeDocument/2006/relationships/hyperlink" Target="http://en.wikipedia.org/wiki/United_Kingdom_general_election_2010" TargetMode="External"/><Relationship Id="rId467" Type="http://schemas.openxmlformats.org/officeDocument/2006/relationships/hyperlink" Target="http://en.wikipedia.org/wiki/Labour_Party_%28UK%29" TargetMode="External"/><Relationship Id="rId271" Type="http://schemas.openxmlformats.org/officeDocument/2006/relationships/hyperlink" Target="http://en.wikipedia.org/wiki/Conservative_Party_%28UK%29" TargetMode="External"/><Relationship Id="rId24" Type="http://schemas.openxmlformats.org/officeDocument/2006/relationships/hyperlink" Target="http://en.wikipedia.org/wiki/Liberal_Democrats_%28UK%29" TargetMode="External"/><Relationship Id="rId66" Type="http://schemas.openxmlformats.org/officeDocument/2006/relationships/hyperlink" Target="http://en.wikipedia.org/wiki/Labour_Party_%28UK%29" TargetMode="External"/><Relationship Id="rId131" Type="http://schemas.openxmlformats.org/officeDocument/2006/relationships/hyperlink" Target="http://en.wikipedia.org/wiki/Voter_turnout" TargetMode="External"/><Relationship Id="rId327" Type="http://schemas.openxmlformats.org/officeDocument/2006/relationships/hyperlink" Target="http://en.wikipedia.org/wiki/Scottish_Labour_Party" TargetMode="External"/><Relationship Id="rId369" Type="http://schemas.openxmlformats.org/officeDocument/2006/relationships/hyperlink" Target="http://en.wikipedia.org/wiki/Conservative_Party_%28UK%29" TargetMode="External"/><Relationship Id="rId534" Type="http://schemas.openxmlformats.org/officeDocument/2006/relationships/hyperlink" Target="http://en.wikipedia.org/wiki/Conservative_Party_%28UK%29" TargetMode="External"/><Relationship Id="rId576" Type="http://schemas.openxmlformats.org/officeDocument/2006/relationships/hyperlink" Target="http://en.wikipedia.org/wiki/Liberal_Democrats" TargetMode="External"/><Relationship Id="rId173" Type="http://schemas.openxmlformats.org/officeDocument/2006/relationships/hyperlink" Target="http://en.wikipedia.org/wiki/UK_Independence_Party" TargetMode="External"/><Relationship Id="rId229" Type="http://schemas.openxmlformats.org/officeDocument/2006/relationships/hyperlink" Target="http://en.wikipedia.org/wiki/UKIP" TargetMode="External"/><Relationship Id="rId380" Type="http://schemas.openxmlformats.org/officeDocument/2006/relationships/hyperlink" Target="http://en.wikipedia.org/wiki/Conservative_Party_%28UK%29" TargetMode="External"/><Relationship Id="rId436" Type="http://schemas.openxmlformats.org/officeDocument/2006/relationships/hyperlink" Target="http://en.wikipedia.org/wiki/United_Kingdom_general_election_2010" TargetMode="External"/><Relationship Id="rId601" Type="http://schemas.openxmlformats.org/officeDocument/2006/relationships/hyperlink" Target="http://en.wikipedia.org/wiki/Anne_McGuire" TargetMode="External"/><Relationship Id="rId240" Type="http://schemas.openxmlformats.org/officeDocument/2006/relationships/hyperlink" Target="http://en.wikipedia.org/wiki/Scottish_Green_Party" TargetMode="External"/><Relationship Id="rId478" Type="http://schemas.openxmlformats.org/officeDocument/2006/relationships/hyperlink" Target="http://en.wikipedia.org/wiki/Swing_%28politics%29" TargetMode="External"/><Relationship Id="rId35" Type="http://schemas.openxmlformats.org/officeDocument/2006/relationships/hyperlink" Target="http://en.wikipedia.org/wiki/Labour_Party_%28UK%29" TargetMode="External"/><Relationship Id="rId77" Type="http://schemas.openxmlformats.org/officeDocument/2006/relationships/hyperlink" Target="http://en.wikipedia.org/wiki/Conservative_Party_%28UK%29" TargetMode="External"/><Relationship Id="rId100" Type="http://schemas.openxmlformats.org/officeDocument/2006/relationships/hyperlink" Target="http://en.wikipedia.org/wiki/British_National_Party" TargetMode="External"/><Relationship Id="rId282" Type="http://schemas.openxmlformats.org/officeDocument/2006/relationships/hyperlink" Target="http://en.wikipedia.org/wiki/Liberal_Democrats_%28UK%29" TargetMode="External"/><Relationship Id="rId338" Type="http://schemas.openxmlformats.org/officeDocument/2006/relationships/hyperlink" Target="http://en.wikipedia.org/wiki/Voter_turnout" TargetMode="External"/><Relationship Id="rId503" Type="http://schemas.openxmlformats.org/officeDocument/2006/relationships/hyperlink" Target="http://en.wikipedia.org/wiki/Scottish_National_Party" TargetMode="External"/><Relationship Id="rId545" Type="http://schemas.openxmlformats.org/officeDocument/2006/relationships/hyperlink" Target="http://en.wikipedia.org/wiki/Voter_turnout" TargetMode="External"/><Relationship Id="rId587" Type="http://schemas.openxmlformats.org/officeDocument/2006/relationships/hyperlink" Target="http://en.wikipedia.org/wiki/Liberal_Democrats" TargetMode="External"/><Relationship Id="rId8" Type="http://schemas.openxmlformats.org/officeDocument/2006/relationships/hyperlink" Target="http://en.wikipedia.org/wiki/British_National_Party" TargetMode="External"/><Relationship Id="rId142" Type="http://schemas.openxmlformats.org/officeDocument/2006/relationships/hyperlink" Target="http://en.wikipedia.org/wiki/Labour_Party_%28UK%29" TargetMode="External"/><Relationship Id="rId184" Type="http://schemas.openxmlformats.org/officeDocument/2006/relationships/hyperlink" Target="http://en.wikipedia.org/wiki/Voter_turnout" TargetMode="External"/><Relationship Id="rId391" Type="http://schemas.openxmlformats.org/officeDocument/2006/relationships/hyperlink" Target="http://en.wikipedia.org/wiki/Liberal_Democrats_%28UK%29" TargetMode="External"/><Relationship Id="rId405" Type="http://schemas.openxmlformats.org/officeDocument/2006/relationships/hyperlink" Target="http://en.wikipedia.org/wiki/Inverclyde_by-election,_2011" TargetMode="External"/><Relationship Id="rId447" Type="http://schemas.openxmlformats.org/officeDocument/2006/relationships/hyperlink" Target="http://en.wikipedia.org/wiki/Scottish_Labour_Party" TargetMode="External"/><Relationship Id="rId612" Type="http://schemas.openxmlformats.org/officeDocument/2006/relationships/hyperlink" Target="http://en.wikipedia.org/wiki/Ian_Davidson_%28Scottish_politician%29" TargetMode="External"/><Relationship Id="rId251" Type="http://schemas.openxmlformats.org/officeDocument/2006/relationships/hyperlink" Target="http://en.wikipedia.org/wiki/United_Kingdom_Independence_Party" TargetMode="External"/><Relationship Id="rId489" Type="http://schemas.openxmlformats.org/officeDocument/2006/relationships/hyperlink" Target="http://en.wikipedia.org/wiki/Voter_turnout" TargetMode="External"/><Relationship Id="rId46" Type="http://schemas.openxmlformats.org/officeDocument/2006/relationships/hyperlink" Target="http://en.wikipedia.org/wiki/Conservative_Party_%28UK%29" TargetMode="External"/><Relationship Id="rId293" Type="http://schemas.openxmlformats.org/officeDocument/2006/relationships/hyperlink" Target="http://en.wikipedia.org/wiki/Scottish_National_Party" TargetMode="External"/><Relationship Id="rId307" Type="http://schemas.openxmlformats.org/officeDocument/2006/relationships/hyperlink" Target="http://en.wikipedia.org/wiki/Scottish_Liberal_Democrats" TargetMode="External"/><Relationship Id="rId349" Type="http://schemas.openxmlformats.org/officeDocument/2006/relationships/hyperlink" Target="http://en.wikipedia.org/wiki/Labour_Party_%28UK%29" TargetMode="External"/><Relationship Id="rId514" Type="http://schemas.openxmlformats.org/officeDocument/2006/relationships/hyperlink" Target="http://en.wikipedia.org/wiki/Liberal_Democrats_%28UK%29" TargetMode="External"/><Relationship Id="rId556" Type="http://schemas.openxmlformats.org/officeDocument/2006/relationships/hyperlink" Target="http://en.wikipedia.org/wiki/Independent_%28politician%29" TargetMode="External"/><Relationship Id="rId88" Type="http://schemas.openxmlformats.org/officeDocument/2006/relationships/hyperlink" Target="http://en.wikipedia.org/wiki/Conservative_Party_%28UK%29" TargetMode="External"/><Relationship Id="rId111" Type="http://schemas.openxmlformats.org/officeDocument/2006/relationships/hyperlink" Target="http://en.wikipedia.org/wiki/United_Kingdom_Independence_Party" TargetMode="External"/><Relationship Id="rId153" Type="http://schemas.openxmlformats.org/officeDocument/2006/relationships/hyperlink" Target="http://en.wikipedia.org/wiki/Labour_Party_%28UK%29" TargetMode="External"/><Relationship Id="rId195" Type="http://schemas.openxmlformats.org/officeDocument/2006/relationships/hyperlink" Target="http://en.wikipedia.org/wiki/United_Kingdom_Independence_Party" TargetMode="External"/><Relationship Id="rId209" Type="http://schemas.openxmlformats.org/officeDocument/2006/relationships/hyperlink" Target="http://en.wikipedia.org/wiki/Swing_%28politics%29" TargetMode="External"/><Relationship Id="rId360" Type="http://schemas.openxmlformats.org/officeDocument/2006/relationships/hyperlink" Target="http://en.wikipedia.org/wiki/Kevin_McVey_%28socialist%29" TargetMode="External"/><Relationship Id="rId416" Type="http://schemas.openxmlformats.org/officeDocument/2006/relationships/hyperlink" Target="http://en.wikipedia.org/wiki/Labour_Party_%28UK%29" TargetMode="External"/><Relationship Id="rId598" Type="http://schemas.openxmlformats.org/officeDocument/2006/relationships/hyperlink" Target="http://en.wikipedia.org/wiki/Swing_%28politics%29" TargetMode="External"/><Relationship Id="rId220" Type="http://schemas.openxmlformats.org/officeDocument/2006/relationships/hyperlink" Target="http://en.wikipedia.org/wiki/Scottish_Labour_Party" TargetMode="External"/><Relationship Id="rId458" Type="http://schemas.openxmlformats.org/officeDocument/2006/relationships/hyperlink" Target="http://en.wikipedia.org/wiki/United_Kingdom_general_election,_2010" TargetMode="External"/><Relationship Id="rId15" Type="http://schemas.openxmlformats.org/officeDocument/2006/relationships/hyperlink" Target="http://en.wikipedia.org/wiki/Scottish_Conservative_Party" TargetMode="External"/><Relationship Id="rId57" Type="http://schemas.openxmlformats.org/officeDocument/2006/relationships/hyperlink" Target="http://en.wikipedia.org/wiki/Labour_Party_%28UK%29" TargetMode="External"/><Relationship Id="rId262" Type="http://schemas.openxmlformats.org/officeDocument/2006/relationships/hyperlink" Target="http://en.wikipedia.org/wiki/Robin_Harper" TargetMode="External"/><Relationship Id="rId318" Type="http://schemas.openxmlformats.org/officeDocument/2006/relationships/hyperlink" Target="http://en.wikipedia.org/wiki/Liberal_Democrats_%28UK%29" TargetMode="External"/><Relationship Id="rId525" Type="http://schemas.openxmlformats.org/officeDocument/2006/relationships/hyperlink" Target="http://en.wikipedia.org/wiki/United_Kingdom_Independence_Party" TargetMode="External"/><Relationship Id="rId567" Type="http://schemas.openxmlformats.org/officeDocument/2006/relationships/hyperlink" Target="http://en.wikipedia.org/wiki/Scottish_National_Party" TargetMode="External"/><Relationship Id="rId99" Type="http://schemas.openxmlformats.org/officeDocument/2006/relationships/hyperlink" Target="http://en.wikipedia.org/wiki/Liberal_Democrats" TargetMode="External"/><Relationship Id="rId122" Type="http://schemas.openxmlformats.org/officeDocument/2006/relationships/hyperlink" Target="http://en.wikipedia.org/wiki/Independent_%28politician%29" TargetMode="External"/><Relationship Id="rId164" Type="http://schemas.openxmlformats.org/officeDocument/2006/relationships/hyperlink" Target="http://en.wikipedia.org/wiki/Voter_turnout" TargetMode="External"/><Relationship Id="rId371" Type="http://schemas.openxmlformats.org/officeDocument/2006/relationships/hyperlink" Target="http://en.wikipedia.org/wiki/British_National_Party" TargetMode="External"/><Relationship Id="rId427" Type="http://schemas.openxmlformats.org/officeDocument/2006/relationships/hyperlink" Target="http://en.wikipedia.org/wiki/Cathy_Jamieson" TargetMode="External"/><Relationship Id="rId469" Type="http://schemas.openxmlformats.org/officeDocument/2006/relationships/hyperlink" Target="http://en.wikipedia.org/wiki/Scottish_National_Party" TargetMode="External"/><Relationship Id="rId26" Type="http://schemas.openxmlformats.org/officeDocument/2006/relationships/hyperlink" Target="http://en.wikipedia.org/wiki/Conservative_Party_%28UK%29" TargetMode="External"/><Relationship Id="rId231" Type="http://schemas.openxmlformats.org/officeDocument/2006/relationships/hyperlink" Target="http://en.wikipedia.org/wiki/Scottish_Labour_Party" TargetMode="External"/><Relationship Id="rId273" Type="http://schemas.openxmlformats.org/officeDocument/2006/relationships/hyperlink" Target="http://en.wikipedia.org/wiki/Scottish_Green_Party" TargetMode="External"/><Relationship Id="rId329" Type="http://schemas.openxmlformats.org/officeDocument/2006/relationships/hyperlink" Target="http://en.wikipedia.org/wiki/Scottish_National_Party" TargetMode="External"/><Relationship Id="rId480" Type="http://schemas.openxmlformats.org/officeDocument/2006/relationships/hyperlink" Target="http://en.wikipedia.org/wiki/David_Hamilton_%28politician%29" TargetMode="External"/><Relationship Id="rId536" Type="http://schemas.openxmlformats.org/officeDocument/2006/relationships/hyperlink" Target="http://en.wikipedia.org/wiki/Voter_turnout" TargetMode="External"/><Relationship Id="rId68" Type="http://schemas.openxmlformats.org/officeDocument/2006/relationships/hyperlink" Target="http://en.wikipedia.org/wiki/Conservative_Party_%28UK%29" TargetMode="External"/><Relationship Id="rId133" Type="http://schemas.openxmlformats.org/officeDocument/2006/relationships/hyperlink" Target="http://en.wikipedia.org/wiki/Swing_%28politics%29" TargetMode="External"/><Relationship Id="rId175" Type="http://schemas.openxmlformats.org/officeDocument/2006/relationships/hyperlink" Target="http://en.wikipedia.org/wiki/Liberal_Democrats" TargetMode="External"/><Relationship Id="rId340" Type="http://schemas.openxmlformats.org/officeDocument/2006/relationships/hyperlink" Target="http://en.wikipedia.org/wiki/Labour_Party_%28UK%29" TargetMode="External"/><Relationship Id="rId578" Type="http://schemas.openxmlformats.org/officeDocument/2006/relationships/hyperlink" Target="http://en.wikipedia.org/wiki/Labour_Party_%28UK%29" TargetMode="External"/><Relationship Id="rId200" Type="http://schemas.openxmlformats.org/officeDocument/2006/relationships/hyperlink" Target="http://en.wikipedia.org/wiki/Labour_Party_%28UK%29" TargetMode="External"/><Relationship Id="rId382" Type="http://schemas.openxmlformats.org/officeDocument/2006/relationships/hyperlink" Target="http://en.wikipedia.org/wiki/British_National_Party" TargetMode="External"/><Relationship Id="rId438" Type="http://schemas.openxmlformats.org/officeDocument/2006/relationships/hyperlink" Target="http://en.wikipedia.org/wiki/Labour_Party_%28UK%29" TargetMode="External"/><Relationship Id="rId603" Type="http://schemas.openxmlformats.org/officeDocument/2006/relationships/hyperlink" Target="http://en.wikipedia.org/wiki/Scottish_National_Party" TargetMode="External"/><Relationship Id="rId242" Type="http://schemas.openxmlformats.org/officeDocument/2006/relationships/hyperlink" Target="http://en.wikipedia.org/wiki/Voter_turnout" TargetMode="External"/><Relationship Id="rId284" Type="http://schemas.openxmlformats.org/officeDocument/2006/relationships/hyperlink" Target="http://en.wikipedia.org/wiki/Scottish_National_Party" TargetMode="External"/><Relationship Id="rId491" Type="http://schemas.openxmlformats.org/officeDocument/2006/relationships/hyperlink" Target="http://en.wikipedia.org/wiki/Swing_%28politics%29" TargetMode="External"/><Relationship Id="rId505" Type="http://schemas.openxmlformats.org/officeDocument/2006/relationships/hyperlink" Target="http://en.wikipedia.org/wiki/Conservative_Party_%28UK%29" TargetMode="External"/><Relationship Id="rId37" Type="http://schemas.openxmlformats.org/officeDocument/2006/relationships/hyperlink" Target="http://en.wikipedia.org/wiki/Scottish_National_Party" TargetMode="External"/><Relationship Id="rId79" Type="http://schemas.openxmlformats.org/officeDocument/2006/relationships/hyperlink" Target="http://en.wikipedia.org/wiki/Liberal_Democrats_%28UK%29" TargetMode="External"/><Relationship Id="rId102" Type="http://schemas.openxmlformats.org/officeDocument/2006/relationships/hyperlink" Target="http://en.wikipedia.org/wiki/Scottish_National_Party" TargetMode="External"/><Relationship Id="rId144" Type="http://schemas.openxmlformats.org/officeDocument/2006/relationships/hyperlink" Target="http://en.wikipedia.org/wiki/United_Kingdom_general_election,_2010" TargetMode="External"/><Relationship Id="rId547" Type="http://schemas.openxmlformats.org/officeDocument/2006/relationships/hyperlink" Target="http://en.wikipedia.org/wiki/Swing_%28politics%29" TargetMode="External"/><Relationship Id="rId589" Type="http://schemas.openxmlformats.org/officeDocument/2006/relationships/hyperlink" Target="http://en.wikipedia.org/wiki/United_Kingdom_general_election,_2010" TargetMode="External"/><Relationship Id="rId90" Type="http://schemas.openxmlformats.org/officeDocument/2006/relationships/hyperlink" Target="http://en.wikipedia.org/wiki/Socialist_Labour_Party_%28UK%29" TargetMode="External"/><Relationship Id="rId186" Type="http://schemas.openxmlformats.org/officeDocument/2006/relationships/hyperlink" Target="http://en.wikipedia.org/wiki/Swing_%28politics%29" TargetMode="External"/><Relationship Id="rId351" Type="http://schemas.openxmlformats.org/officeDocument/2006/relationships/hyperlink" Target="http://en.wikipedia.org/wiki/Labour_Party_%28UK%29" TargetMode="External"/><Relationship Id="rId393" Type="http://schemas.openxmlformats.org/officeDocument/2006/relationships/hyperlink" Target="http://en.wikipedia.org/wiki/United_Kingdom_Independence_Party" TargetMode="External"/><Relationship Id="rId407" Type="http://schemas.openxmlformats.org/officeDocument/2006/relationships/hyperlink" Target="http://en.wikipedia.org/wiki/Scottish_National_Party" TargetMode="External"/><Relationship Id="rId449" Type="http://schemas.openxmlformats.org/officeDocument/2006/relationships/hyperlink" Target="http://en.wikipedia.org/wiki/Scottish_National_Party" TargetMode="External"/><Relationship Id="rId614" Type="http://schemas.openxmlformats.org/officeDocument/2006/relationships/hyperlink" Target="http://en.wikipedia.org/wiki/Chris_Stephens_%28politician%29" TargetMode="External"/><Relationship Id="rId211" Type="http://schemas.openxmlformats.org/officeDocument/2006/relationships/hyperlink" Target="http://en.wikipedia.org/wiki/Thomas_Docherty_%28politician%29" TargetMode="External"/><Relationship Id="rId253" Type="http://schemas.openxmlformats.org/officeDocument/2006/relationships/hyperlink" Target="http://en.wikipedia.org/wiki/Labour_Party_%28UK%29" TargetMode="External"/><Relationship Id="rId295" Type="http://schemas.openxmlformats.org/officeDocument/2006/relationships/hyperlink" Target="http://en.wikipedia.org/wiki/Scottish_Socialist_Party" TargetMode="External"/><Relationship Id="rId309" Type="http://schemas.openxmlformats.org/officeDocument/2006/relationships/hyperlink" Target="http://en.wikipedia.org/wiki/Labour_Party_%28UK%29" TargetMode="External"/><Relationship Id="rId460" Type="http://schemas.openxmlformats.org/officeDocument/2006/relationships/hyperlink" Target="http://en.wikipedia.org/wiki/Michael_Connarty" TargetMode="External"/><Relationship Id="rId516" Type="http://schemas.openxmlformats.org/officeDocument/2006/relationships/hyperlink" Target="http://en.wikipedia.org/wiki/Voter_turnout" TargetMode="External"/><Relationship Id="rId48" Type="http://schemas.openxmlformats.org/officeDocument/2006/relationships/hyperlink" Target="http://en.wikipedia.org/wiki/Liberal_Democrats_%28UK%29" TargetMode="External"/><Relationship Id="rId113" Type="http://schemas.openxmlformats.org/officeDocument/2006/relationships/hyperlink" Target="http://en.wikipedia.org/wiki/Voter_turnout" TargetMode="External"/><Relationship Id="rId320" Type="http://schemas.openxmlformats.org/officeDocument/2006/relationships/hyperlink" Target="http://en.wikipedia.org/wiki/Conservative_Party_%28UK%29" TargetMode="External"/><Relationship Id="rId558" Type="http://schemas.openxmlformats.org/officeDocument/2006/relationships/hyperlink" Target="http://en.wikipedia.org/wiki/Scottish_Labour_Party" TargetMode="External"/><Relationship Id="rId155" Type="http://schemas.openxmlformats.org/officeDocument/2006/relationships/hyperlink" Target="http://en.wikipedia.org/wiki/Scottish_Conservative_Party" TargetMode="External"/><Relationship Id="rId197" Type="http://schemas.openxmlformats.org/officeDocument/2006/relationships/hyperlink" Target="http://en.wikipedia.org/wiki/Voter_turnout" TargetMode="External"/><Relationship Id="rId362" Type="http://schemas.openxmlformats.org/officeDocument/2006/relationships/hyperlink" Target="http://en.wikipedia.org/wiki/Voter_turnout" TargetMode="External"/><Relationship Id="rId418" Type="http://schemas.openxmlformats.org/officeDocument/2006/relationships/hyperlink" Target="http://en.wikipedia.org/wiki/Scottish_Conservative_and_Unionist_Party" TargetMode="External"/><Relationship Id="rId222" Type="http://schemas.openxmlformats.org/officeDocument/2006/relationships/hyperlink" Target="http://en.wikipedia.org/wiki/Scottish_National_Party" TargetMode="External"/><Relationship Id="rId264" Type="http://schemas.openxmlformats.org/officeDocument/2006/relationships/hyperlink" Target="http://en.wikipedia.org/wiki/Voter_turnout" TargetMode="External"/><Relationship Id="rId471" Type="http://schemas.openxmlformats.org/officeDocument/2006/relationships/hyperlink" Target="http://en.wikipedia.org/wiki/Conservative_Party_%28UK%29" TargetMode="External"/><Relationship Id="rId17" Type="http://schemas.openxmlformats.org/officeDocument/2006/relationships/hyperlink" Target="http://en.wikipedia.org/wiki/Mark_McDonald" TargetMode="External"/><Relationship Id="rId59" Type="http://schemas.openxmlformats.org/officeDocument/2006/relationships/hyperlink" Target="http://en.wikipedia.org/wiki/Mike_MacKenzie_%28politician%29" TargetMode="External"/><Relationship Id="rId124" Type="http://schemas.openxmlformats.org/officeDocument/2006/relationships/hyperlink" Target="http://en.wikipedia.org/wiki/Liberal_Democrats_%28UK%29" TargetMode="External"/><Relationship Id="rId527" Type="http://schemas.openxmlformats.org/officeDocument/2006/relationships/hyperlink" Target="http://en.wikipedia.org/wiki/Voter_turnout" TargetMode="External"/><Relationship Id="rId569" Type="http://schemas.openxmlformats.org/officeDocument/2006/relationships/hyperlink" Target="http://en.wikipedia.org/wiki/Labour_Party_%28UK%29" TargetMode="External"/><Relationship Id="rId70" Type="http://schemas.openxmlformats.org/officeDocument/2006/relationships/hyperlink" Target="http://en.wikipedia.org/wiki/Chic_Brodie_%28politician%29" TargetMode="External"/><Relationship Id="rId166" Type="http://schemas.openxmlformats.org/officeDocument/2006/relationships/hyperlink" Target="http://en.wikipedia.org/wiki/Swing_%28politics%29" TargetMode="External"/><Relationship Id="rId331" Type="http://schemas.openxmlformats.org/officeDocument/2006/relationships/hyperlink" Target="http://en.wikipedia.org/wiki/Liberal_Democrats" TargetMode="External"/><Relationship Id="rId373" Type="http://schemas.openxmlformats.org/officeDocument/2006/relationships/hyperlink" Target="http://en.wikipedia.org/wiki/Voter_turnout" TargetMode="External"/><Relationship Id="rId429" Type="http://schemas.openxmlformats.org/officeDocument/2006/relationships/hyperlink" Target="http://en.wikipedia.org/wiki/George_Leslie_%28politician%29" TargetMode="External"/><Relationship Id="rId580" Type="http://schemas.openxmlformats.org/officeDocument/2006/relationships/hyperlink" Target="http://en.wikipedia.org/wiki/Ross,_Skye_and_Lochaber_%28UK_Parliament_constituency%29" TargetMode="External"/><Relationship Id="rId1" Type="http://schemas.openxmlformats.org/officeDocument/2006/relationships/hyperlink" Target="http://en.wikipedia.org/wiki/United_Kingdom_general_election,_2010" TargetMode="External"/><Relationship Id="rId233" Type="http://schemas.openxmlformats.org/officeDocument/2006/relationships/hyperlink" Target="http://en.wikipedia.org/wiki/United_Kingdom_general_election,_2010" TargetMode="External"/><Relationship Id="rId440" Type="http://schemas.openxmlformats.org/officeDocument/2006/relationships/hyperlink" Target="http://en.wikipedia.org/wiki/Liberal_Democrats" TargetMode="External"/><Relationship Id="rId28" Type="http://schemas.openxmlformats.org/officeDocument/2006/relationships/hyperlink" Target="http://en.wikipedia.org/wiki/Scottish_National_Party" TargetMode="External"/><Relationship Id="rId275" Type="http://schemas.openxmlformats.org/officeDocument/2006/relationships/hyperlink" Target="http://en.wikipedia.org/wiki/Trade_Unionist_and_Socialist_Coalition" TargetMode="External"/><Relationship Id="rId300" Type="http://schemas.openxmlformats.org/officeDocument/2006/relationships/hyperlink" Target="http://en.wikipedia.org/wiki/Swing_%28politics%29" TargetMode="External"/><Relationship Id="rId482" Type="http://schemas.openxmlformats.org/officeDocument/2006/relationships/hyperlink" Target="http://en.wikipedia.org/wiki/Colin_Beattie" TargetMode="External"/><Relationship Id="rId538" Type="http://schemas.openxmlformats.org/officeDocument/2006/relationships/hyperlink" Target="http://en.wikipedia.org/wiki/Swing_%28politics%29" TargetMode="External"/><Relationship Id="rId81" Type="http://schemas.openxmlformats.org/officeDocument/2006/relationships/hyperlink" Target="http://en.wikipedia.org/wiki/Voter_turnout" TargetMode="External"/><Relationship Id="rId135" Type="http://schemas.openxmlformats.org/officeDocument/2006/relationships/hyperlink" Target="http://en.wikipedia.org/wiki/Labour_Party_%28UK%29" TargetMode="External"/><Relationship Id="rId177" Type="http://schemas.openxmlformats.org/officeDocument/2006/relationships/hyperlink" Target="http://en.wikipedia.org/wiki/Labour_Co-operative" TargetMode="External"/><Relationship Id="rId342" Type="http://schemas.openxmlformats.org/officeDocument/2006/relationships/hyperlink" Target="http://en.wikipedia.org/wiki/Glasgow_North_%28UK_Parliament_constituency%29" TargetMode="External"/><Relationship Id="rId384" Type="http://schemas.openxmlformats.org/officeDocument/2006/relationships/hyperlink" Target="http://en.wikipedia.org/wiki/Voter_turnout" TargetMode="External"/><Relationship Id="rId591" Type="http://schemas.openxmlformats.org/officeDocument/2006/relationships/hyperlink" Target="http://en.wikipedia.org/wiki/Tom_Greatrex" TargetMode="External"/><Relationship Id="rId605" Type="http://schemas.openxmlformats.org/officeDocument/2006/relationships/hyperlink" Target="http://en.wikipedia.org/wiki/Scottish_Green_Party" TargetMode="External"/><Relationship Id="rId202" Type="http://schemas.openxmlformats.org/officeDocument/2006/relationships/hyperlink" Target="http://en.wikipedia.org/wiki/Scottish_National_Party" TargetMode="External"/><Relationship Id="rId244" Type="http://schemas.openxmlformats.org/officeDocument/2006/relationships/hyperlink" Target="http://en.wikipedia.org/wiki/Swing_%28politics%29" TargetMode="External"/><Relationship Id="rId39" Type="http://schemas.openxmlformats.org/officeDocument/2006/relationships/hyperlink" Target="http://en.wikipedia.org/wiki/Liberal_Democrats_%28UK%29" TargetMode="External"/><Relationship Id="rId286" Type="http://schemas.openxmlformats.org/officeDocument/2006/relationships/hyperlink" Target="http://en.wikipedia.org/wiki/Voter_turnout" TargetMode="External"/><Relationship Id="rId451" Type="http://schemas.openxmlformats.org/officeDocument/2006/relationships/hyperlink" Target="http://en.wikipedia.org/wiki/Scottish_Conservative_Party" TargetMode="External"/><Relationship Id="rId493" Type="http://schemas.openxmlformats.org/officeDocument/2006/relationships/hyperlink" Target="http://en.wikipedia.org/wiki/Angus_Robertson" TargetMode="External"/><Relationship Id="rId507" Type="http://schemas.openxmlformats.org/officeDocument/2006/relationships/hyperlink" Target="http://en.wikipedia.org/wiki/Voter_turnout" TargetMode="External"/><Relationship Id="rId549" Type="http://schemas.openxmlformats.org/officeDocument/2006/relationships/hyperlink" Target="http://en.wikipedia.org/wiki/Scottish_Labour_Party" TargetMode="External"/><Relationship Id="rId50" Type="http://schemas.openxmlformats.org/officeDocument/2006/relationships/hyperlink" Target="http://en.wikipedia.org/wiki/Voter_turnout" TargetMode="External"/><Relationship Id="rId104" Type="http://schemas.openxmlformats.org/officeDocument/2006/relationships/hyperlink" Target="http://en.wikipedia.org/wiki/Liberal_Democrats_%28UK%29" TargetMode="External"/><Relationship Id="rId146" Type="http://schemas.openxmlformats.org/officeDocument/2006/relationships/hyperlink" Target="http://en.wikipedia.org/wiki/Russell_Brown" TargetMode="External"/><Relationship Id="rId188" Type="http://schemas.openxmlformats.org/officeDocument/2006/relationships/hyperlink" Target="http://en.wikipedia.org/wiki/Scottish_National_Party" TargetMode="External"/><Relationship Id="rId311" Type="http://schemas.openxmlformats.org/officeDocument/2006/relationships/hyperlink" Target="http://en.wikipedia.org/wiki/Scottish_National_Party" TargetMode="External"/><Relationship Id="rId353" Type="http://schemas.openxmlformats.org/officeDocument/2006/relationships/hyperlink" Target="http://en.wikipedia.org/wiki/Scottish_National_Party" TargetMode="External"/><Relationship Id="rId395" Type="http://schemas.openxmlformats.org/officeDocument/2006/relationships/hyperlink" Target="http://en.wikipedia.org/wiki/Liberal_Democrats" TargetMode="External"/><Relationship Id="rId409" Type="http://schemas.openxmlformats.org/officeDocument/2006/relationships/hyperlink" Target="http://en.wikipedia.org/wiki/Inverclyde_%28UK_Parliament_constituency%29" TargetMode="External"/><Relationship Id="rId560" Type="http://schemas.openxmlformats.org/officeDocument/2006/relationships/hyperlink" Target="http://en.wikipedia.org/wiki/Scottish_National_Party" TargetMode="External"/><Relationship Id="rId92" Type="http://schemas.openxmlformats.org/officeDocument/2006/relationships/hyperlink" Target="http://en.wikipedia.org/wiki/Labour_Party_%28UK%29" TargetMode="External"/><Relationship Id="rId213" Type="http://schemas.openxmlformats.org/officeDocument/2006/relationships/hyperlink" Target="http://en.wikipedia.org/wiki/Willie_Rennie" TargetMode="External"/><Relationship Id="rId420" Type="http://schemas.openxmlformats.org/officeDocument/2006/relationships/hyperlink" Target="http://en.wikipedia.org/wiki/Scottish_Green_Party" TargetMode="External"/><Relationship Id="rId616" Type="http://schemas.openxmlformats.org/officeDocument/2006/relationships/hyperlink" Target="http://en.wikipedia.org/wiki/Conservative_Party_%28UK%29" TargetMode="External"/><Relationship Id="rId255" Type="http://schemas.openxmlformats.org/officeDocument/2006/relationships/hyperlink" Target="http://en.wikipedia.org/wiki/Labour_Party_%28UK%29" TargetMode="External"/><Relationship Id="rId297" Type="http://schemas.openxmlformats.org/officeDocument/2006/relationships/hyperlink" Target="http://en.wikipedia.org/wiki/Communist_League_%28UK,_1988%29" TargetMode="External"/><Relationship Id="rId462" Type="http://schemas.openxmlformats.org/officeDocument/2006/relationships/hyperlink" Target="http://en.wikipedia.org/wiki/Liberal_Democrats" TargetMode="External"/><Relationship Id="rId518" Type="http://schemas.openxmlformats.org/officeDocument/2006/relationships/hyperlink" Target="http://en.wikipedia.org/wiki/Swing_%28politics%29" TargetMode="External"/><Relationship Id="rId115" Type="http://schemas.openxmlformats.org/officeDocument/2006/relationships/hyperlink" Target="http://en.wikipedia.org/wiki/Swing_%28politics%29" TargetMode="External"/><Relationship Id="rId157" Type="http://schemas.openxmlformats.org/officeDocument/2006/relationships/hyperlink" Target="http://en.wikipedia.org/wiki/Scottish_Labour_Party" TargetMode="External"/><Relationship Id="rId322" Type="http://schemas.openxmlformats.org/officeDocument/2006/relationships/hyperlink" Target="http://en.wikipedia.org/wiki/Scottish_National_Party" TargetMode="External"/><Relationship Id="rId364" Type="http://schemas.openxmlformats.org/officeDocument/2006/relationships/hyperlink" Target="http://en.wikipedia.org/wiki/Swing_%28politics%29" TargetMode="External"/><Relationship Id="rId61" Type="http://schemas.openxmlformats.org/officeDocument/2006/relationships/hyperlink" Target="http://en.wikipedia.org/wiki/Independent_%28politician%29" TargetMode="External"/><Relationship Id="rId199" Type="http://schemas.openxmlformats.org/officeDocument/2006/relationships/hyperlink" Target="http://en.wikipedia.org/wiki/Swing_%28politics%29" TargetMode="External"/><Relationship Id="rId571" Type="http://schemas.openxmlformats.org/officeDocument/2006/relationships/hyperlink" Target="http://en.wikipedia.org/wiki/Labour_Party_%28UK%29" TargetMode="External"/><Relationship Id="rId19" Type="http://schemas.openxmlformats.org/officeDocument/2006/relationships/hyperlink" Target="http://en.wikipedia.org/wiki/Scottish_Green_Party" TargetMode="External"/><Relationship Id="rId224" Type="http://schemas.openxmlformats.org/officeDocument/2006/relationships/hyperlink" Target="http://en.wikipedia.org/wiki/Scottish_Liberal_Democrats" TargetMode="External"/><Relationship Id="rId266" Type="http://schemas.openxmlformats.org/officeDocument/2006/relationships/hyperlink" Target="http://en.wikipedia.org/wiki/Swing_%28politics%29" TargetMode="External"/><Relationship Id="rId431" Type="http://schemas.openxmlformats.org/officeDocument/2006/relationships/hyperlink" Target="http://en.wikipedia.org/wiki/Liberal_Democrats_%28UK%29" TargetMode="External"/><Relationship Id="rId473" Type="http://schemas.openxmlformats.org/officeDocument/2006/relationships/hyperlink" Target="http://en.wikipedia.org/wiki/UK_Independence_Party" TargetMode="External"/><Relationship Id="rId529" Type="http://schemas.openxmlformats.org/officeDocument/2006/relationships/hyperlink" Target="http://en.wikipedia.org/wiki/Swing_%28politics%29" TargetMode="External"/><Relationship Id="rId30" Type="http://schemas.openxmlformats.org/officeDocument/2006/relationships/hyperlink" Target="http://en.wikipedia.org/wiki/British_National_Party" TargetMode="External"/><Relationship Id="rId126" Type="http://schemas.openxmlformats.org/officeDocument/2006/relationships/hyperlink" Target="http://en.wikipedia.org/wiki/Labour_Party_%28UK%29" TargetMode="External"/><Relationship Id="rId168" Type="http://schemas.openxmlformats.org/officeDocument/2006/relationships/hyperlink" Target="http://en.wikipedia.org/wiki/Liberal_Democrats" TargetMode="External"/><Relationship Id="rId333" Type="http://schemas.openxmlformats.org/officeDocument/2006/relationships/hyperlink" Target="http://en.wikipedia.org/wiki/Scottish_Green_Party" TargetMode="External"/><Relationship Id="rId540" Type="http://schemas.openxmlformats.org/officeDocument/2006/relationships/hyperlink" Target="http://en.wikipedia.org/wiki/Jim_Sheridan_%28politician%29" TargetMode="External"/><Relationship Id="rId72" Type="http://schemas.openxmlformats.org/officeDocument/2006/relationships/hyperlink" Target="http://en.wikipedia.org/wiki/Voter_turnout" TargetMode="External"/><Relationship Id="rId375" Type="http://schemas.openxmlformats.org/officeDocument/2006/relationships/hyperlink" Target="http://en.wikipedia.org/wiki/Swing_%28politics%29" TargetMode="External"/><Relationship Id="rId582" Type="http://schemas.openxmlformats.org/officeDocument/2006/relationships/hyperlink" Target="http://en.wikipedia.org/wiki/Scottish_Green_Party" TargetMode="External"/><Relationship Id="rId3" Type="http://schemas.openxmlformats.org/officeDocument/2006/relationships/hyperlink" Target="http://en.wikipedia.org/wiki/Frank_Doran_%28British_politician%29" TargetMode="External"/><Relationship Id="rId235" Type="http://schemas.openxmlformats.org/officeDocument/2006/relationships/hyperlink" Target="http://en.wikipedia.org/wiki/Michael_McCann_%28politician%29" TargetMode="External"/><Relationship Id="rId277" Type="http://schemas.openxmlformats.org/officeDocument/2006/relationships/hyperlink" Target="http://en.wikipedia.org/wiki/Voter_turnout" TargetMode="External"/><Relationship Id="rId400" Type="http://schemas.openxmlformats.org/officeDocument/2006/relationships/hyperlink" Target="http://en.wikipedia.org/wiki/Scottish_Green_Party" TargetMode="External"/><Relationship Id="rId442" Type="http://schemas.openxmlformats.org/officeDocument/2006/relationships/hyperlink" Target="http://en.wikipedia.org/wiki/UK_Independence_Party" TargetMode="External"/><Relationship Id="rId484" Type="http://schemas.openxmlformats.org/officeDocument/2006/relationships/hyperlink" Target="http://en.wikipedia.org/wiki/Conservative_Party_%28UK%29" TargetMode="External"/><Relationship Id="rId137" Type="http://schemas.openxmlformats.org/officeDocument/2006/relationships/hyperlink" Target="http://en.wikipedia.org/wiki/Scottish_National_Party" TargetMode="External"/><Relationship Id="rId302" Type="http://schemas.openxmlformats.org/officeDocument/2006/relationships/hyperlink" Target="http://en.wikipedia.org/wiki/Mike_Crockart" TargetMode="External"/><Relationship Id="rId344" Type="http://schemas.openxmlformats.org/officeDocument/2006/relationships/hyperlink" Target="http://en.wikipedia.org/wiki/Conservative_Party_%28UK%29" TargetMode="External"/><Relationship Id="rId41" Type="http://schemas.openxmlformats.org/officeDocument/2006/relationships/hyperlink" Target="http://en.wikipedia.org/wiki/Voter_turnout" TargetMode="External"/><Relationship Id="rId83" Type="http://schemas.openxmlformats.org/officeDocument/2006/relationships/hyperlink" Target="http://en.wikipedia.org/wiki/Swing_%28politics%29" TargetMode="External"/><Relationship Id="rId179" Type="http://schemas.openxmlformats.org/officeDocument/2006/relationships/hyperlink" Target="http://en.wikipedia.org/wiki/Scottish_National_Party" TargetMode="External"/><Relationship Id="rId386" Type="http://schemas.openxmlformats.org/officeDocument/2006/relationships/hyperlink" Target="http://en.wikipedia.org/wiki/Swing_%28politics%29" TargetMode="External"/><Relationship Id="rId551" Type="http://schemas.openxmlformats.org/officeDocument/2006/relationships/hyperlink" Target="http://en.wikipedia.org/wiki/Scottish_National_Party" TargetMode="External"/><Relationship Id="rId593" Type="http://schemas.openxmlformats.org/officeDocument/2006/relationships/hyperlink" Target="http://en.wikipedia.org/wiki/Liberal_Democrats_%28UK%29" TargetMode="External"/><Relationship Id="rId607" Type="http://schemas.openxmlformats.org/officeDocument/2006/relationships/hyperlink" Target="http://en.wikipedia.org/wiki/UK_Independence_Party" TargetMode="External"/><Relationship Id="rId190" Type="http://schemas.openxmlformats.org/officeDocument/2006/relationships/hyperlink" Target="http://en.wikipedia.org/wiki/Labour_Party_%28UK%29" TargetMode="External"/><Relationship Id="rId204" Type="http://schemas.openxmlformats.org/officeDocument/2006/relationships/hyperlink" Target="http://en.wikipedia.org/wiki/Conservative_Party_%28UK%29" TargetMode="External"/><Relationship Id="rId246" Type="http://schemas.openxmlformats.org/officeDocument/2006/relationships/hyperlink" Target="http://en.wikipedia.org/wiki/Fiona_O%27Donnell" TargetMode="External"/><Relationship Id="rId288" Type="http://schemas.openxmlformats.org/officeDocument/2006/relationships/hyperlink" Target="http://en.wikipedia.org/wiki/Swing_%28politics%29" TargetMode="External"/><Relationship Id="rId411" Type="http://schemas.openxmlformats.org/officeDocument/2006/relationships/hyperlink" Target="http://en.wikipedia.org/wiki/United_Kingdom_Independence_Party" TargetMode="External"/><Relationship Id="rId453" Type="http://schemas.openxmlformats.org/officeDocument/2006/relationships/hyperlink" Target="http://en.wikipedia.org/wiki/Independent_%28politician%29" TargetMode="External"/><Relationship Id="rId509" Type="http://schemas.openxmlformats.org/officeDocument/2006/relationships/hyperlink" Target="http://en.wikipedia.org/wiki/Swing_%28politics%29" TargetMode="External"/><Relationship Id="rId106" Type="http://schemas.openxmlformats.org/officeDocument/2006/relationships/hyperlink" Target="http://en.wikipedia.org/wiki/Conservative_Party_%28UK%29" TargetMode="External"/><Relationship Id="rId313" Type="http://schemas.openxmlformats.org/officeDocument/2006/relationships/hyperlink" Target="http://en.wikipedia.org/wiki/Liberal_Democrats_%28UK%29" TargetMode="External"/><Relationship Id="rId495" Type="http://schemas.openxmlformats.org/officeDocument/2006/relationships/hyperlink" Target="http://en.wikipedia.org/wiki/Labour_Party_%28UK%29" TargetMode="External"/><Relationship Id="rId10" Type="http://schemas.openxmlformats.org/officeDocument/2006/relationships/hyperlink" Target="http://en.wikipedia.org/wiki/Voter_turnout" TargetMode="External"/><Relationship Id="rId52" Type="http://schemas.openxmlformats.org/officeDocument/2006/relationships/hyperlink" Target="http://en.wikipedia.org/wiki/Swing_%28politics%29" TargetMode="External"/><Relationship Id="rId94" Type="http://schemas.openxmlformats.org/officeDocument/2006/relationships/hyperlink" Target="http://en.wikipedia.org/wiki/United_Kingdom_general_election,_2010" TargetMode="External"/><Relationship Id="rId148" Type="http://schemas.openxmlformats.org/officeDocument/2006/relationships/hyperlink" Target="http://en.wikipedia.org/wiki/Peter_Duncan_%28British_politician%29" TargetMode="External"/><Relationship Id="rId355" Type="http://schemas.openxmlformats.org/officeDocument/2006/relationships/hyperlink" Target="http://en.wikipedia.org/wiki/Conservative_Party_%28UK%29" TargetMode="External"/><Relationship Id="rId397" Type="http://schemas.openxmlformats.org/officeDocument/2006/relationships/hyperlink" Target="http://en.wikipedia.org/wiki/Scottish_National_Party" TargetMode="External"/><Relationship Id="rId520" Type="http://schemas.openxmlformats.org/officeDocument/2006/relationships/hyperlink" Target="http://en.wikipedia.org/wiki/Gordon_Banks_%28politician%29" TargetMode="External"/><Relationship Id="rId562" Type="http://schemas.openxmlformats.org/officeDocument/2006/relationships/hyperlink" Target="http://en.wikipedia.org/wiki/Scottish_Conservative_Party" TargetMode="External"/><Relationship Id="rId618" Type="http://schemas.openxmlformats.org/officeDocument/2006/relationships/hyperlink" Target="http://en.wikipedia.org/wiki/British_National_Party" TargetMode="External"/><Relationship Id="rId215" Type="http://schemas.openxmlformats.org/officeDocument/2006/relationships/hyperlink" Target="http://en.wikipedia.org/wiki/Conservative_Party_%28UK%29" TargetMode="External"/><Relationship Id="rId257" Type="http://schemas.openxmlformats.org/officeDocument/2006/relationships/hyperlink" Target="http://en.wikipedia.org/wiki/Scottish_National_Party" TargetMode="External"/><Relationship Id="rId422" Type="http://schemas.openxmlformats.org/officeDocument/2006/relationships/hyperlink" Target="http://en.wikipedia.org/wiki/Voter_turnout" TargetMode="External"/><Relationship Id="rId464" Type="http://schemas.openxmlformats.org/officeDocument/2006/relationships/hyperlink" Target="http://en.wikipedia.org/wiki/Voter_turnout" TargetMode="External"/><Relationship Id="rId299" Type="http://schemas.openxmlformats.org/officeDocument/2006/relationships/hyperlink" Target="http://en.wikipedia.org/wiki/Scottish_Labour_Party" TargetMode="External"/><Relationship Id="rId63" Type="http://schemas.openxmlformats.org/officeDocument/2006/relationships/hyperlink" Target="http://en.wikipedia.org/wiki/Voter_turnout" TargetMode="External"/><Relationship Id="rId159" Type="http://schemas.openxmlformats.org/officeDocument/2006/relationships/hyperlink" Target="http://en.wikipedia.org/wiki/Liberal_Democrats" TargetMode="External"/><Relationship Id="rId366" Type="http://schemas.openxmlformats.org/officeDocument/2006/relationships/hyperlink" Target="http://en.wikipedia.org/wiki/John_Robertson_%28Glasgow_politician%29" TargetMode="External"/><Relationship Id="rId573" Type="http://schemas.openxmlformats.org/officeDocument/2006/relationships/hyperlink" Target="http://en.wikipedia.org/wiki/Liberal_Democrats_%28UK%29" TargetMode="External"/><Relationship Id="rId226" Type="http://schemas.openxmlformats.org/officeDocument/2006/relationships/hyperlink" Target="http://en.wikipedia.org/wiki/British_National_Party" TargetMode="External"/><Relationship Id="rId433" Type="http://schemas.openxmlformats.org/officeDocument/2006/relationships/hyperlink" Target="http://en.wikipedia.org/wiki/Labour_Co-operative" TargetMode="External"/><Relationship Id="rId74" Type="http://schemas.openxmlformats.org/officeDocument/2006/relationships/hyperlink" Target="http://en.wikipedia.org/wiki/Swing_%28politics%29" TargetMode="External"/><Relationship Id="rId377" Type="http://schemas.openxmlformats.org/officeDocument/2006/relationships/hyperlink" Target="http://en.wikipedia.org/wiki/Tom_Harris_%28UK_politician%29" TargetMode="External"/><Relationship Id="rId500" Type="http://schemas.openxmlformats.org/officeDocument/2006/relationships/hyperlink" Target="http://en.wikipedia.org/wiki/Swing_%28politics%29" TargetMode="External"/><Relationship Id="rId584" Type="http://schemas.openxmlformats.org/officeDocument/2006/relationships/hyperlink" Target="http://en.wikipedia.org/wiki/UK_Independence_Party" TargetMode="External"/><Relationship Id="rId5" Type="http://schemas.openxmlformats.org/officeDocument/2006/relationships/hyperlink" Target="http://en.wikipedia.org/wiki/Joanna_Strathdee" TargetMode="External"/><Relationship Id="rId237" Type="http://schemas.openxmlformats.org/officeDocument/2006/relationships/hyperlink" Target="http://en.wikipedia.org/wiki/Conservative_Party_%28UK%29" TargetMode="External"/><Relationship Id="rId444" Type="http://schemas.openxmlformats.org/officeDocument/2006/relationships/hyperlink" Target="http://en.wikipedia.org/wiki/Independent_%28politician%29" TargetMode="External"/><Relationship Id="rId290" Type="http://schemas.openxmlformats.org/officeDocument/2006/relationships/hyperlink" Target="http://en.wikipedia.org/wiki/Alistair_Darling" TargetMode="External"/><Relationship Id="rId304" Type="http://schemas.openxmlformats.org/officeDocument/2006/relationships/hyperlink" Target="http://en.wikipedia.org/wiki/Scottish_Conservative_and_Unionist_Party" TargetMode="External"/><Relationship Id="rId388" Type="http://schemas.openxmlformats.org/officeDocument/2006/relationships/hyperlink" Target="http://en.wikipedia.org/wiki/Lindsay_Roy" TargetMode="External"/><Relationship Id="rId511" Type="http://schemas.openxmlformats.org/officeDocument/2006/relationships/hyperlink" Target="http://en.wikipedia.org/wiki/Angus_MacNeil" TargetMode="External"/><Relationship Id="rId609" Type="http://schemas.openxmlformats.org/officeDocument/2006/relationships/hyperlink" Target="http://en.wikipedia.org/wiki/Labour_Party_%28UK%29" TargetMode="External"/><Relationship Id="rId85" Type="http://schemas.openxmlformats.org/officeDocument/2006/relationships/hyperlink" Target="http://en.wikipedia.org/wiki/Labour_Party_%28UK%29" TargetMode="External"/><Relationship Id="rId150" Type="http://schemas.openxmlformats.org/officeDocument/2006/relationships/hyperlink" Target="http://en.wikipedia.org/wiki/Liberal_Democrats" TargetMode="External"/><Relationship Id="rId595" Type="http://schemas.openxmlformats.org/officeDocument/2006/relationships/hyperlink" Target="http://en.wikipedia.org/wiki/United_Kingdom_Independence_Party" TargetMode="External"/><Relationship Id="rId248" Type="http://schemas.openxmlformats.org/officeDocument/2006/relationships/hyperlink" Target="http://en.wikipedia.org/wiki/Liberal_Democrats" TargetMode="External"/><Relationship Id="rId455" Type="http://schemas.openxmlformats.org/officeDocument/2006/relationships/hyperlink" Target="http://en.wikipedia.org/wiki/Voter_turnout" TargetMode="External"/><Relationship Id="rId12" Type="http://schemas.openxmlformats.org/officeDocument/2006/relationships/hyperlink" Target="http://en.wikipedia.org/wiki/Swing_%28politics%29" TargetMode="External"/><Relationship Id="rId108" Type="http://schemas.openxmlformats.org/officeDocument/2006/relationships/hyperlink" Target="http://en.wikipedia.org/wiki/Labour_Party_%28UK%29" TargetMode="External"/><Relationship Id="rId315" Type="http://schemas.openxmlformats.org/officeDocument/2006/relationships/hyperlink" Target="http://en.wikipedia.org/wiki/Voter_turnout" TargetMode="External"/><Relationship Id="rId522" Type="http://schemas.openxmlformats.org/officeDocument/2006/relationships/hyperlink" Target="http://en.wikipedia.org/wiki/Annabelle_Ewing" TargetMode="External"/><Relationship Id="rId96" Type="http://schemas.openxmlformats.org/officeDocument/2006/relationships/hyperlink" Target="http://en.wikipedia.org/wiki/Eilidh_Whiteford" TargetMode="External"/><Relationship Id="rId161" Type="http://schemas.openxmlformats.org/officeDocument/2006/relationships/hyperlink" Target="http://en.wikipedia.org/wiki/Scottish_National_Party" TargetMode="External"/><Relationship Id="rId399" Type="http://schemas.openxmlformats.org/officeDocument/2006/relationships/hyperlink" Target="http://en.wikipedia.org/wiki/Conservative_Party_%28UK%29" TargetMode="External"/><Relationship Id="rId259" Type="http://schemas.openxmlformats.org/officeDocument/2006/relationships/hyperlink" Target="http://en.wikipedia.org/wiki/Liberal_Democrats" TargetMode="External"/><Relationship Id="rId466" Type="http://schemas.openxmlformats.org/officeDocument/2006/relationships/hyperlink" Target="http://en.wikipedia.org/wiki/Swing_%28politics%29" TargetMode="External"/><Relationship Id="rId23" Type="http://schemas.openxmlformats.org/officeDocument/2006/relationships/hyperlink" Target="http://en.wikipedia.org/wiki/Swing_%28politics%29" TargetMode="External"/><Relationship Id="rId119" Type="http://schemas.openxmlformats.org/officeDocument/2006/relationships/hyperlink" Target="http://en.wikipedia.org/wiki/Scottish_National_Party" TargetMode="External"/><Relationship Id="rId326" Type="http://schemas.openxmlformats.org/officeDocument/2006/relationships/hyperlink" Target="http://en.wikipedia.org/wiki/Swing_%28politics%29" TargetMode="External"/><Relationship Id="rId533" Type="http://schemas.openxmlformats.org/officeDocument/2006/relationships/hyperlink" Target="http://en.wikipedia.org/wiki/Scottish_National_Party" TargetMode="External"/><Relationship Id="rId172" Type="http://schemas.openxmlformats.org/officeDocument/2006/relationships/hyperlink" Target="http://en.wikipedia.org/wiki/Scottish_National_Party" TargetMode="External"/><Relationship Id="rId477" Type="http://schemas.openxmlformats.org/officeDocument/2006/relationships/hyperlink" Target="http://en.wikipedia.org/wiki/Labour_Party_%28UK%29" TargetMode="External"/><Relationship Id="rId600" Type="http://schemas.openxmlformats.org/officeDocument/2006/relationships/hyperlink" Target="http://en.wikipedia.org/wiki/Labour_Party_%28UK%29" TargetMode="External"/><Relationship Id="rId337" Type="http://schemas.openxmlformats.org/officeDocument/2006/relationships/hyperlink" Target="http://en.wikipedia.org/wiki/Pirate_Party_UK" TargetMode="External"/><Relationship Id="rId34" Type="http://schemas.openxmlformats.org/officeDocument/2006/relationships/hyperlink" Target="http://en.wikipedia.org/wiki/Swing_%28politics%29" TargetMode="External"/><Relationship Id="rId544" Type="http://schemas.openxmlformats.org/officeDocument/2006/relationships/hyperlink" Target="http://en.wikipedia.org/wiki/Scottish_Socialist_Party" TargetMode="External"/><Relationship Id="rId183" Type="http://schemas.openxmlformats.org/officeDocument/2006/relationships/hyperlink" Target="http://en.wikipedia.org/wiki/Socialist_Labour_Party_%28UK%29" TargetMode="External"/><Relationship Id="rId390" Type="http://schemas.openxmlformats.org/officeDocument/2006/relationships/hyperlink" Target="http://en.wikipedia.org/wiki/David_Alexander_%28SNP%29" TargetMode="External"/><Relationship Id="rId404" Type="http://schemas.openxmlformats.org/officeDocument/2006/relationships/hyperlink" Target="http://en.wikipedia.org/wiki/Swing_%28politics%29" TargetMode="External"/><Relationship Id="rId611" Type="http://schemas.openxmlformats.org/officeDocument/2006/relationships/hyperlink" Target="http://en.wikipedia.org/wiki/Labour_Co-operative" TargetMode="External"/><Relationship Id="rId250" Type="http://schemas.openxmlformats.org/officeDocument/2006/relationships/hyperlink" Target="http://en.wikipedia.org/wiki/Scottish_Green_Party" TargetMode="External"/><Relationship Id="rId488" Type="http://schemas.openxmlformats.org/officeDocument/2006/relationships/hyperlink" Target="http://en.wikipedia.org/wiki/Trade_Unionist_and_Socialist_Coalition" TargetMode="External"/><Relationship Id="rId45" Type="http://schemas.openxmlformats.org/officeDocument/2006/relationships/hyperlink" Target="http://en.wikipedia.org/wiki/Mike_Weir_%28politician%29" TargetMode="External"/><Relationship Id="rId110" Type="http://schemas.openxmlformats.org/officeDocument/2006/relationships/hyperlink" Target="http://en.wikipedia.org/wiki/Paul_Wheelhouse" TargetMode="External"/><Relationship Id="rId348" Type="http://schemas.openxmlformats.org/officeDocument/2006/relationships/hyperlink" Target="http://en.wikipedia.org/wiki/Voter_turnout" TargetMode="External"/><Relationship Id="rId555" Type="http://schemas.openxmlformats.org/officeDocument/2006/relationships/hyperlink" Target="http://en.wikipedia.org/wiki/Scottish_Socialist_Party" TargetMode="External"/><Relationship Id="rId194" Type="http://schemas.openxmlformats.org/officeDocument/2006/relationships/hyperlink" Target="http://en.wikipedia.org/wiki/Shiona_Baird" TargetMode="External"/><Relationship Id="rId208" Type="http://schemas.openxmlformats.org/officeDocument/2006/relationships/hyperlink" Target="http://en.wikipedia.org/wiki/Labour_Party_%28UK%29" TargetMode="External"/><Relationship Id="rId415" Type="http://schemas.openxmlformats.org/officeDocument/2006/relationships/hyperlink" Target="http://en.wikipedia.org/wiki/Danny_Alexander" TargetMode="External"/><Relationship Id="rId261" Type="http://schemas.openxmlformats.org/officeDocument/2006/relationships/hyperlink" Target="http://en.wikipedia.org/wiki/Scottish_Green_Party" TargetMode="External"/><Relationship Id="rId499" Type="http://schemas.openxmlformats.org/officeDocument/2006/relationships/hyperlink" Target="http://en.wikipedia.org/wiki/Scottish_National_Party" TargetMode="External"/><Relationship Id="rId56" Type="http://schemas.openxmlformats.org/officeDocument/2006/relationships/hyperlink" Target="http://en.wikipedia.org/wiki/Conservative_Party_%28UK%29" TargetMode="External"/><Relationship Id="rId359" Type="http://schemas.openxmlformats.org/officeDocument/2006/relationships/hyperlink" Target="http://en.wikipedia.org/wiki/Scottish_Socialist_Party" TargetMode="External"/><Relationship Id="rId566" Type="http://schemas.openxmlformats.org/officeDocument/2006/relationships/hyperlink" Target="http://en.wikipedia.org/wiki/Voter_turnout" TargetMode="External"/><Relationship Id="rId121" Type="http://schemas.openxmlformats.org/officeDocument/2006/relationships/hyperlink" Target="http://en.wikipedia.org/wiki/Conservative_Party_%28UK%29" TargetMode="External"/><Relationship Id="rId219" Type="http://schemas.openxmlformats.org/officeDocument/2006/relationships/hyperlink" Target="http://en.wikipedia.org/wiki/United_Kingdom_general_election,_2010" TargetMode="External"/><Relationship Id="rId426" Type="http://schemas.openxmlformats.org/officeDocument/2006/relationships/hyperlink" Target="http://en.wikipedia.org/wiki/Labour_Co-operative" TargetMode="External"/><Relationship Id="rId67" Type="http://schemas.openxmlformats.org/officeDocument/2006/relationships/hyperlink" Target="http://en.wikipedia.org/wiki/Sandra_Osborne" TargetMode="External"/><Relationship Id="rId272" Type="http://schemas.openxmlformats.org/officeDocument/2006/relationships/hyperlink" Target="http://en.wikipedia.org/wiki/Scottish_National_Party" TargetMode="External"/><Relationship Id="rId577" Type="http://schemas.openxmlformats.org/officeDocument/2006/relationships/hyperlink" Target="http://en.wikipedia.org/wiki/Charles_Kennedy" TargetMode="External"/><Relationship Id="rId132" Type="http://schemas.openxmlformats.org/officeDocument/2006/relationships/hyperlink" Target="http://en.wikipedia.org/wiki/Labour_Party_%28UK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workbookViewId="0">
      <selection activeCell="I27" sqref="I27"/>
    </sheetView>
  </sheetViews>
  <sheetFormatPr defaultRowHeight="15" x14ac:dyDescent="0.25"/>
  <cols>
    <col min="1" max="1" width="3" customWidth="1"/>
    <col min="2" max="2" width="51" customWidth="1"/>
    <col min="3" max="3" width="9.140625" style="76"/>
    <col min="4" max="4" width="11.85546875" customWidth="1"/>
    <col min="5" max="5" width="19" bestFit="1" customWidth="1"/>
    <col min="6" max="8" width="9.140625" customWidth="1"/>
    <col min="9" max="9" width="6.85546875" customWidth="1"/>
    <col min="10" max="10" width="8.7109375" customWidth="1"/>
    <col min="11" max="11" width="21.140625" customWidth="1"/>
    <col min="12" max="12" width="20.28515625" customWidth="1"/>
    <col min="13" max="13" width="17.85546875" customWidth="1"/>
    <col min="14" max="14" width="18.5703125" customWidth="1"/>
    <col min="15" max="15" width="16.42578125" bestFit="1" customWidth="1"/>
    <col min="16" max="16" width="17.5703125" customWidth="1"/>
    <col min="17" max="17" width="14.140625" customWidth="1"/>
    <col min="18" max="18" width="15.140625" customWidth="1"/>
    <col min="19" max="19" width="13.42578125" customWidth="1"/>
    <col min="20" max="20" width="12.5703125" customWidth="1"/>
    <col min="21" max="21" width="14" bestFit="1" customWidth="1"/>
    <col min="22" max="22" width="12.85546875" bestFit="1" customWidth="1"/>
    <col min="23" max="23" width="10.5703125" bestFit="1" customWidth="1"/>
    <col min="24" max="24" width="12.5703125" bestFit="1" customWidth="1"/>
    <col min="25" max="25" width="6.42578125" bestFit="1" customWidth="1"/>
    <col min="26" max="26" width="11.85546875" bestFit="1" customWidth="1"/>
  </cols>
  <sheetData>
    <row r="1" spans="1:27" ht="21" x14ac:dyDescent="0.35">
      <c r="B1" s="129" t="s">
        <v>797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28"/>
      <c r="P1" s="28"/>
      <c r="Q1" s="28"/>
      <c r="R1" s="28"/>
    </row>
    <row r="2" spans="1:27" ht="21" x14ac:dyDescent="0.35">
      <c r="B2" s="20"/>
      <c r="C2" s="20"/>
      <c r="D2" s="20"/>
      <c r="E2" s="20"/>
      <c r="F2" s="20"/>
      <c r="G2" s="20"/>
      <c r="H2" s="20"/>
      <c r="I2" s="20"/>
      <c r="J2" s="120"/>
      <c r="K2" s="20"/>
      <c r="L2" s="20"/>
      <c r="M2" s="20"/>
      <c r="N2" s="20"/>
      <c r="O2" s="28"/>
      <c r="P2" s="28"/>
      <c r="Q2" s="28"/>
      <c r="R2" s="28"/>
    </row>
    <row r="3" spans="1:27" ht="16.5" thickBot="1" x14ac:dyDescent="0.3">
      <c r="B3" s="130" t="s">
        <v>801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27" ht="65.25" thickBot="1" x14ac:dyDescent="0.3">
      <c r="B4" s="119" t="s">
        <v>805</v>
      </c>
      <c r="C4" s="77" t="s">
        <v>804</v>
      </c>
      <c r="D4" s="95" t="s">
        <v>512</v>
      </c>
      <c r="E4" s="31" t="s">
        <v>5</v>
      </c>
      <c r="F4" s="86" t="s">
        <v>368</v>
      </c>
      <c r="G4" s="86" t="s">
        <v>369</v>
      </c>
      <c r="H4" s="86" t="s">
        <v>799</v>
      </c>
      <c r="I4" s="86" t="s">
        <v>798</v>
      </c>
      <c r="J4" s="86" t="s">
        <v>803</v>
      </c>
      <c r="K4" s="21" t="s">
        <v>31</v>
      </c>
      <c r="L4" s="21" t="s">
        <v>32</v>
      </c>
      <c r="M4" s="21" t="s">
        <v>30</v>
      </c>
      <c r="N4" s="21" t="s">
        <v>34</v>
      </c>
      <c r="O4" s="21" t="s">
        <v>33</v>
      </c>
      <c r="P4" s="34" t="s">
        <v>248</v>
      </c>
      <c r="Q4" s="34" t="s">
        <v>39</v>
      </c>
      <c r="R4" s="34" t="s">
        <v>40</v>
      </c>
      <c r="S4" s="34" t="s">
        <v>41</v>
      </c>
      <c r="T4" s="34" t="s">
        <v>38</v>
      </c>
      <c r="U4" s="34"/>
      <c r="V4" s="34"/>
      <c r="W4" s="34"/>
      <c r="X4" s="34"/>
      <c r="Y4" s="34"/>
      <c r="Z4" s="34"/>
      <c r="AA4" s="34"/>
    </row>
    <row r="5" spans="1:27" ht="16.5" thickBot="1" x14ac:dyDescent="0.3">
      <c r="A5" s="8">
        <v>1</v>
      </c>
      <c r="B5" s="9" t="s">
        <v>4</v>
      </c>
      <c r="C5" s="78">
        <v>0.39700000000000002</v>
      </c>
      <c r="D5" s="35" t="s">
        <v>255</v>
      </c>
      <c r="E5" s="14" t="s">
        <v>198</v>
      </c>
      <c r="F5" s="87">
        <v>0.39700000000000002</v>
      </c>
      <c r="G5" s="88">
        <v>-6.9000000000000006E-2</v>
      </c>
      <c r="H5" s="89" t="s">
        <v>800</v>
      </c>
      <c r="I5" s="89"/>
      <c r="J5" s="87"/>
      <c r="K5" s="11" t="s">
        <v>7</v>
      </c>
      <c r="L5" s="25"/>
      <c r="M5" s="12" t="s">
        <v>710</v>
      </c>
      <c r="N5" s="32"/>
      <c r="O5" s="15"/>
      <c r="P5" s="16"/>
      <c r="Q5" s="16"/>
      <c r="R5" s="16"/>
      <c r="S5" s="10"/>
      <c r="T5" s="99"/>
      <c r="U5" s="10"/>
      <c r="V5" s="10"/>
      <c r="W5" s="10"/>
      <c r="X5" s="10"/>
      <c r="Y5" s="10"/>
      <c r="Z5" s="10"/>
      <c r="AA5" s="10"/>
    </row>
    <row r="6" spans="1:27" ht="16.5" thickBot="1" x14ac:dyDescent="0.3">
      <c r="A6" s="8">
        <f t="shared" ref="A6:A63" si="0">A5+1</f>
        <v>2</v>
      </c>
      <c r="B6" s="9" t="s">
        <v>9</v>
      </c>
      <c r="C6" s="78">
        <v>0.45700000000000002</v>
      </c>
      <c r="D6" s="35" t="s">
        <v>256</v>
      </c>
      <c r="E6" s="14" t="s">
        <v>257</v>
      </c>
      <c r="F6" s="87">
        <v>0.45700000000000002</v>
      </c>
      <c r="G6" s="88">
        <v>-6.4000000000000001E-2</v>
      </c>
      <c r="H6" s="89" t="s">
        <v>2</v>
      </c>
      <c r="I6" s="89"/>
      <c r="J6" s="87"/>
      <c r="K6" s="11" t="s">
        <v>10</v>
      </c>
      <c r="L6" s="25"/>
      <c r="M6" s="12"/>
      <c r="N6" s="32"/>
      <c r="O6" s="15"/>
      <c r="P6" s="18"/>
      <c r="Q6" s="18"/>
      <c r="R6" s="18"/>
      <c r="S6" s="18"/>
      <c r="T6" s="100"/>
      <c r="U6" s="18"/>
      <c r="V6" s="18"/>
      <c r="W6" s="18"/>
      <c r="X6" s="18"/>
      <c r="Y6" s="18"/>
      <c r="Z6" s="18"/>
      <c r="AA6" s="18"/>
    </row>
    <row r="7" spans="1:27" ht="16.5" thickBot="1" x14ac:dyDescent="0.3">
      <c r="A7" s="8">
        <f t="shared" si="0"/>
        <v>3</v>
      </c>
      <c r="B7" s="1" t="s">
        <v>73</v>
      </c>
      <c r="C7" s="78">
        <v>0.41299999999999998</v>
      </c>
      <c r="D7" s="36" t="s">
        <v>74</v>
      </c>
      <c r="E7" s="29" t="s">
        <v>197</v>
      </c>
      <c r="F7" s="87">
        <v>0.41299999999999998</v>
      </c>
      <c r="G7" s="88">
        <v>-5.2999999999999999E-2</v>
      </c>
      <c r="H7" s="89" t="s">
        <v>800</v>
      </c>
      <c r="I7" s="89"/>
      <c r="J7" s="87"/>
      <c r="K7" s="5"/>
      <c r="L7" s="26" t="s">
        <v>75</v>
      </c>
      <c r="M7" s="17"/>
      <c r="N7" s="33"/>
      <c r="O7" s="7"/>
      <c r="P7" s="2"/>
      <c r="Q7" s="2"/>
      <c r="R7" s="2"/>
      <c r="S7" s="2"/>
      <c r="T7" s="101"/>
      <c r="U7" s="18"/>
      <c r="V7" s="18"/>
      <c r="W7" s="18"/>
      <c r="X7" s="18"/>
      <c r="Y7" s="18"/>
      <c r="Z7" s="18"/>
      <c r="AA7" s="18"/>
    </row>
    <row r="8" spans="1:27" ht="16.5" thickBot="1" x14ac:dyDescent="0.3">
      <c r="A8" s="8">
        <f t="shared" si="0"/>
        <v>4</v>
      </c>
      <c r="B8" s="1" t="s">
        <v>15</v>
      </c>
      <c r="C8" s="78">
        <v>0.39600000000000002</v>
      </c>
      <c r="D8" s="36" t="s">
        <v>258</v>
      </c>
      <c r="E8" s="19" t="s">
        <v>203</v>
      </c>
      <c r="F8" s="87">
        <v>0.39600000000000002</v>
      </c>
      <c r="G8" s="88">
        <v>-4.5999999999999999E-2</v>
      </c>
      <c r="H8" s="89" t="s">
        <v>800</v>
      </c>
      <c r="I8" s="89"/>
      <c r="J8" s="87"/>
      <c r="K8" s="5"/>
      <c r="L8" s="27"/>
      <c r="M8" s="4" t="s">
        <v>16</v>
      </c>
      <c r="N8" s="33"/>
      <c r="O8" s="7"/>
      <c r="P8" s="2"/>
      <c r="Q8" s="2"/>
      <c r="R8" s="125" t="s">
        <v>760</v>
      </c>
      <c r="S8" s="2"/>
      <c r="T8" s="101"/>
      <c r="U8" s="18"/>
      <c r="V8" s="18"/>
      <c r="W8" s="18"/>
      <c r="X8" s="18"/>
      <c r="Y8" s="18"/>
      <c r="Z8" s="18"/>
      <c r="AA8" s="18"/>
    </row>
    <row r="9" spans="1:27" ht="16.5" thickBot="1" x14ac:dyDescent="0.3">
      <c r="A9" s="8">
        <f t="shared" si="0"/>
        <v>5</v>
      </c>
      <c r="B9" s="9" t="s">
        <v>54</v>
      </c>
      <c r="C9" s="78">
        <v>0.39600000000000002</v>
      </c>
      <c r="D9" s="35" t="s">
        <v>55</v>
      </c>
      <c r="E9" s="14" t="s">
        <v>227</v>
      </c>
      <c r="F9" s="87">
        <v>0.39600000000000002</v>
      </c>
      <c r="G9" s="88">
        <v>-4.3999999999999997E-2</v>
      </c>
      <c r="H9" s="89" t="s">
        <v>800</v>
      </c>
      <c r="I9" s="89"/>
      <c r="J9" s="87"/>
      <c r="K9" s="11" t="s">
        <v>57</v>
      </c>
      <c r="L9" s="25" t="s">
        <v>348</v>
      </c>
      <c r="M9" s="12" t="s">
        <v>56</v>
      </c>
      <c r="N9" s="32"/>
      <c r="O9" s="15"/>
      <c r="P9" s="10"/>
      <c r="Q9" s="10"/>
      <c r="R9" s="10"/>
      <c r="S9" s="10"/>
      <c r="T9" s="99"/>
      <c r="U9" s="10"/>
      <c r="V9" s="10"/>
      <c r="W9" s="10"/>
      <c r="X9" s="10"/>
      <c r="Y9" s="10"/>
      <c r="Z9" s="10"/>
      <c r="AA9" s="10"/>
    </row>
    <row r="10" spans="1:27" ht="16.5" thickBot="1" x14ac:dyDescent="0.3">
      <c r="A10" s="8">
        <f t="shared" si="0"/>
        <v>6</v>
      </c>
      <c r="B10" s="9" t="s">
        <v>94</v>
      </c>
      <c r="C10" s="78">
        <v>0.378</v>
      </c>
      <c r="D10" s="35" t="s">
        <v>95</v>
      </c>
      <c r="E10" s="14" t="s">
        <v>196</v>
      </c>
      <c r="F10" s="87">
        <v>0.378</v>
      </c>
      <c r="G10" s="88">
        <v>-2.3E-2</v>
      </c>
      <c r="H10" s="89" t="s">
        <v>2</v>
      </c>
      <c r="I10" s="89"/>
      <c r="J10" s="87"/>
      <c r="K10" s="11" t="s">
        <v>97</v>
      </c>
      <c r="L10" s="25" t="s">
        <v>98</v>
      </c>
      <c r="M10" s="12" t="s">
        <v>96</v>
      </c>
      <c r="N10" s="32" t="s">
        <v>99</v>
      </c>
      <c r="O10" s="15"/>
      <c r="P10" s="102" t="s">
        <v>100</v>
      </c>
      <c r="Q10" s="18"/>
      <c r="R10" s="18"/>
      <c r="S10" s="18"/>
      <c r="T10" s="100"/>
      <c r="U10" s="10"/>
      <c r="V10" s="10"/>
      <c r="W10" s="10"/>
      <c r="X10" s="10"/>
      <c r="Y10" s="10"/>
      <c r="Z10" s="10"/>
      <c r="AA10" s="10"/>
    </row>
    <row r="11" spans="1:27" ht="16.5" thickBot="1" x14ac:dyDescent="0.3">
      <c r="A11" s="8">
        <f t="shared" si="0"/>
        <v>7</v>
      </c>
      <c r="B11" s="1" t="s">
        <v>189</v>
      </c>
      <c r="C11" s="78">
        <v>0.379</v>
      </c>
      <c r="D11" s="3" t="s">
        <v>267</v>
      </c>
      <c r="E11" s="19" t="s">
        <v>191</v>
      </c>
      <c r="F11" s="87">
        <v>0.27600000000000002</v>
      </c>
      <c r="G11" s="88">
        <f>(C11+F11)/2-F11</f>
        <v>5.149999999999999E-2</v>
      </c>
      <c r="H11" s="89">
        <v>2</v>
      </c>
      <c r="I11" s="89">
        <v>1</v>
      </c>
      <c r="J11" s="87"/>
      <c r="K11" s="3" t="s">
        <v>212</v>
      </c>
      <c r="L11" s="27"/>
      <c r="M11" s="4" t="s">
        <v>190</v>
      </c>
      <c r="N11" s="33"/>
      <c r="O11" s="7"/>
      <c r="P11" s="2"/>
      <c r="Q11" s="2"/>
      <c r="R11" s="2"/>
      <c r="S11" s="2"/>
      <c r="T11" s="101"/>
      <c r="U11" s="10"/>
      <c r="V11" s="10"/>
      <c r="W11" s="10"/>
      <c r="X11" s="10"/>
      <c r="Y11" s="10"/>
      <c r="Z11" s="10"/>
      <c r="AA11" s="10"/>
    </row>
    <row r="12" spans="1:27" ht="16.5" thickBot="1" x14ac:dyDescent="0.3">
      <c r="A12" s="8">
        <f t="shared" si="0"/>
        <v>8</v>
      </c>
      <c r="B12" s="9" t="s">
        <v>58</v>
      </c>
      <c r="C12" s="78">
        <v>0.316</v>
      </c>
      <c r="D12" s="25" t="s">
        <v>59</v>
      </c>
      <c r="E12" s="14"/>
      <c r="F12" s="87">
        <v>0.189</v>
      </c>
      <c r="G12" s="88">
        <f>(C12+F12)/2-F12</f>
        <v>6.3500000000000001E-2</v>
      </c>
      <c r="H12" s="89">
        <v>4</v>
      </c>
      <c r="I12" s="89">
        <f>I11+1</f>
        <v>2</v>
      </c>
      <c r="J12" s="87"/>
      <c r="K12" s="11" t="s">
        <v>61</v>
      </c>
      <c r="L12" s="25" t="s">
        <v>226</v>
      </c>
      <c r="M12" s="12" t="s">
        <v>60</v>
      </c>
      <c r="N12" s="32"/>
      <c r="O12" s="15" t="s">
        <v>62</v>
      </c>
      <c r="P12" s="10"/>
      <c r="Q12" s="10"/>
      <c r="R12" s="10"/>
      <c r="S12" s="10"/>
      <c r="T12" s="99"/>
      <c r="U12" s="18"/>
      <c r="V12" s="18"/>
      <c r="W12" s="18"/>
      <c r="X12" s="18"/>
      <c r="Y12" s="18"/>
      <c r="Z12" s="18"/>
      <c r="AA12" s="18"/>
    </row>
    <row r="13" spans="1:27" ht="16.5" thickBot="1" x14ac:dyDescent="0.3">
      <c r="A13" s="8">
        <f t="shared" si="0"/>
        <v>9</v>
      </c>
      <c r="B13" s="9" t="s">
        <v>163</v>
      </c>
      <c r="C13" s="78">
        <v>0.36</v>
      </c>
      <c r="D13" s="25" t="s">
        <v>271</v>
      </c>
      <c r="E13" s="14" t="s">
        <v>167</v>
      </c>
      <c r="F13" s="87">
        <v>0.222</v>
      </c>
      <c r="G13" s="88">
        <f>(C13+F13)/2-F13</f>
        <v>6.8999999999999978E-2</v>
      </c>
      <c r="H13" s="89">
        <v>2</v>
      </c>
      <c r="I13" s="89">
        <f>I12+1</f>
        <v>3</v>
      </c>
      <c r="J13" s="87">
        <v>0.155</v>
      </c>
      <c r="K13" s="11" t="s">
        <v>165</v>
      </c>
      <c r="L13" s="25" t="s">
        <v>270</v>
      </c>
      <c r="M13" s="12" t="s">
        <v>164</v>
      </c>
      <c r="N13" s="32"/>
      <c r="O13" s="15" t="s">
        <v>166</v>
      </c>
      <c r="P13" s="10"/>
      <c r="Q13" s="10"/>
      <c r="R13" s="10"/>
      <c r="S13" s="10"/>
      <c r="T13" s="99"/>
      <c r="U13" s="18"/>
      <c r="V13" s="18"/>
      <c r="W13" s="18"/>
      <c r="X13" s="18"/>
      <c r="Y13" s="18"/>
      <c r="Z13" s="18"/>
      <c r="AA13" s="18"/>
    </row>
    <row r="14" spans="1:27" ht="16.5" thickBot="1" x14ac:dyDescent="0.3">
      <c r="A14" s="8">
        <f t="shared" si="0"/>
        <v>10</v>
      </c>
      <c r="B14" s="9" t="s">
        <v>140</v>
      </c>
      <c r="C14" s="78">
        <v>0.45700000000000002</v>
      </c>
      <c r="D14" s="11" t="s">
        <v>141</v>
      </c>
      <c r="E14" s="14" t="s">
        <v>494</v>
      </c>
      <c r="F14" s="87">
        <v>0.30299999999999999</v>
      </c>
      <c r="G14" s="88">
        <f>(C14+F14)/2-F14</f>
        <v>7.7000000000000013E-2</v>
      </c>
      <c r="H14" s="89">
        <v>2</v>
      </c>
      <c r="I14" s="89">
        <f>I13+1</f>
        <v>4</v>
      </c>
      <c r="J14" s="87"/>
      <c r="K14" s="11" t="s">
        <v>252</v>
      </c>
      <c r="L14" s="25"/>
      <c r="M14" s="12" t="s">
        <v>142</v>
      </c>
      <c r="N14" s="32"/>
      <c r="O14" s="15"/>
      <c r="P14" s="10"/>
      <c r="Q14" s="10"/>
      <c r="R14" s="10"/>
      <c r="S14" s="10"/>
      <c r="T14" s="99"/>
      <c r="U14" s="2"/>
      <c r="V14" s="2"/>
      <c r="W14" s="2"/>
      <c r="X14" s="2"/>
      <c r="Y14" s="2"/>
      <c r="Z14" s="2"/>
      <c r="AA14" s="2"/>
    </row>
    <row r="15" spans="1:27" ht="16.5" thickBot="1" x14ac:dyDescent="0.3">
      <c r="A15" s="8">
        <f t="shared" si="0"/>
        <v>11</v>
      </c>
      <c r="B15" s="9" t="s">
        <v>101</v>
      </c>
      <c r="C15" s="78">
        <v>0.48499999999999999</v>
      </c>
      <c r="D15" s="11" t="s">
        <v>102</v>
      </c>
      <c r="E15" s="14" t="s">
        <v>802</v>
      </c>
      <c r="F15" s="87">
        <v>0.28899999999999998</v>
      </c>
      <c r="G15" s="88">
        <f>(C15+F15)/2-F15</f>
        <v>9.8000000000000032E-2</v>
      </c>
      <c r="H15" s="89">
        <v>2</v>
      </c>
      <c r="I15" s="89">
        <f>I14+1</f>
        <v>5</v>
      </c>
      <c r="J15" s="87">
        <v>0.27</v>
      </c>
      <c r="K15" s="11" t="s">
        <v>236</v>
      </c>
      <c r="L15" s="25" t="s">
        <v>103</v>
      </c>
      <c r="M15" s="12" t="s">
        <v>475</v>
      </c>
      <c r="N15" s="32" t="s">
        <v>104</v>
      </c>
      <c r="O15" s="15"/>
      <c r="P15" s="102" t="s">
        <v>105</v>
      </c>
      <c r="Q15" s="18"/>
      <c r="R15" s="18"/>
      <c r="S15" s="18"/>
      <c r="T15" s="100"/>
      <c r="U15" s="2"/>
      <c r="V15" s="2"/>
      <c r="W15" s="2"/>
      <c r="X15" s="2"/>
      <c r="Y15" s="2"/>
      <c r="Z15" s="2"/>
      <c r="AA15" s="2"/>
    </row>
    <row r="16" spans="1:27" ht="16.5" thickBot="1" x14ac:dyDescent="0.3">
      <c r="A16" s="8">
        <f t="shared" si="0"/>
        <v>12</v>
      </c>
      <c r="B16" s="1" t="s">
        <v>188</v>
      </c>
      <c r="C16" s="78">
        <v>0.53800000000000003</v>
      </c>
      <c r="D16" s="3" t="s">
        <v>651</v>
      </c>
      <c r="E16" s="6"/>
      <c r="F16" s="87">
        <v>0.33</v>
      </c>
      <c r="G16" s="88">
        <f>(C16+F16)/2-F16</f>
        <v>0.10400000000000004</v>
      </c>
      <c r="H16" s="89">
        <v>2</v>
      </c>
      <c r="I16" s="89">
        <f>I15+1</f>
        <v>6</v>
      </c>
      <c r="J16" s="87"/>
      <c r="K16" s="3" t="s">
        <v>217</v>
      </c>
      <c r="L16" s="27"/>
      <c r="M16" s="17"/>
      <c r="N16" s="33"/>
      <c r="O16" s="7"/>
      <c r="P16" s="2"/>
      <c r="Q16" s="2"/>
      <c r="R16" s="2"/>
      <c r="S16" s="2"/>
      <c r="T16" s="101"/>
      <c r="U16" s="10"/>
      <c r="V16" s="10"/>
      <c r="W16" s="10"/>
      <c r="X16" s="10"/>
      <c r="Y16" s="10"/>
      <c r="Z16" s="10"/>
      <c r="AA16" s="10"/>
    </row>
    <row r="17" spans="1:27" ht="16.5" thickBot="1" x14ac:dyDescent="0.3">
      <c r="A17" s="8">
        <f t="shared" si="0"/>
        <v>13</v>
      </c>
      <c r="B17" s="9" t="s">
        <v>70</v>
      </c>
      <c r="C17" s="78">
        <v>0.47399999999999998</v>
      </c>
      <c r="D17" s="11" t="s">
        <v>71</v>
      </c>
      <c r="E17" s="14"/>
      <c r="F17" s="87">
        <v>0.25900000000000001</v>
      </c>
      <c r="G17" s="88">
        <f>(C17+F17)/2-F17</f>
        <v>0.10749999999999998</v>
      </c>
      <c r="H17" s="89">
        <v>2</v>
      </c>
      <c r="I17" s="89">
        <f>I16+1</f>
        <v>7</v>
      </c>
      <c r="J17" s="87"/>
      <c r="K17" s="11" t="s">
        <v>231</v>
      </c>
      <c r="L17" s="25"/>
      <c r="M17" s="12"/>
      <c r="N17" s="32"/>
      <c r="O17" s="15" t="s">
        <v>72</v>
      </c>
      <c r="P17" s="18"/>
      <c r="Q17" s="18"/>
      <c r="R17" s="18"/>
      <c r="S17" s="18"/>
      <c r="T17" s="100"/>
      <c r="U17" s="2"/>
      <c r="V17" s="2"/>
      <c r="W17" s="2"/>
      <c r="X17" s="2"/>
      <c r="Y17" s="2"/>
      <c r="Z17" s="2"/>
      <c r="AA17" s="2"/>
    </row>
    <row r="18" spans="1:27" ht="16.5" thickBot="1" x14ac:dyDescent="0.3">
      <c r="A18" s="8">
        <f t="shared" si="0"/>
        <v>14</v>
      </c>
      <c r="B18" s="9" t="s">
        <v>168</v>
      </c>
      <c r="C18" s="78">
        <v>0.40699999999999997</v>
      </c>
      <c r="D18" s="25" t="s">
        <v>259</v>
      </c>
      <c r="E18" s="14" t="s">
        <v>170</v>
      </c>
      <c r="F18" s="87">
        <v>0.187</v>
      </c>
      <c r="G18" s="88">
        <f>(C18+F18)/2-F18</f>
        <v>0.10999999999999999</v>
      </c>
      <c r="H18" s="89">
        <v>3</v>
      </c>
      <c r="I18" s="89">
        <f>I17+1</f>
        <v>8</v>
      </c>
      <c r="J18" s="87">
        <v>0.255</v>
      </c>
      <c r="K18" s="11" t="s">
        <v>280</v>
      </c>
      <c r="L18" s="25" t="s">
        <v>206</v>
      </c>
      <c r="M18" s="12" t="s">
        <v>169</v>
      </c>
      <c r="N18" s="32" t="s">
        <v>272</v>
      </c>
      <c r="O18" s="15"/>
      <c r="P18" s="10"/>
      <c r="Q18" s="10"/>
      <c r="R18" s="10"/>
      <c r="S18" s="10"/>
      <c r="T18" s="99"/>
      <c r="U18" s="10"/>
      <c r="V18" s="10"/>
      <c r="W18" s="10"/>
      <c r="X18" s="10"/>
      <c r="Y18" s="10"/>
      <c r="Z18" s="10"/>
      <c r="AA18" s="10"/>
    </row>
    <row r="19" spans="1:27" ht="16.5" thickBot="1" x14ac:dyDescent="0.3">
      <c r="A19" s="8">
        <f t="shared" si="0"/>
        <v>15</v>
      </c>
      <c r="B19" s="9" t="s">
        <v>76</v>
      </c>
      <c r="C19" s="78">
        <v>0.41399999999999998</v>
      </c>
      <c r="D19" s="25" t="s">
        <v>77</v>
      </c>
      <c r="E19" s="14" t="s">
        <v>79</v>
      </c>
      <c r="F19" s="87">
        <v>0.192</v>
      </c>
      <c r="G19" s="88">
        <f>(C19+F19)/2-F19</f>
        <v>0.11099999999999999</v>
      </c>
      <c r="H19" s="89">
        <v>3</v>
      </c>
      <c r="I19" s="89">
        <f>I18+1</f>
        <v>9</v>
      </c>
      <c r="J19" s="87"/>
      <c r="K19" s="11" t="s">
        <v>78</v>
      </c>
      <c r="L19" s="25" t="s">
        <v>222</v>
      </c>
      <c r="M19" s="12"/>
      <c r="N19" s="32"/>
      <c r="O19" s="15"/>
      <c r="P19" s="10"/>
      <c r="Q19" s="10"/>
      <c r="R19" s="10"/>
      <c r="S19" s="10"/>
      <c r="T19" s="99"/>
      <c r="U19" s="10"/>
      <c r="V19" s="10"/>
      <c r="W19" s="10"/>
      <c r="X19" s="10"/>
      <c r="Y19" s="10"/>
      <c r="Z19" s="10"/>
      <c r="AA19" s="10"/>
    </row>
    <row r="20" spans="1:27" ht="16.5" thickBot="1" x14ac:dyDescent="0.3">
      <c r="A20" s="8">
        <f t="shared" si="0"/>
        <v>16</v>
      </c>
      <c r="B20" s="9" t="s">
        <v>42</v>
      </c>
      <c r="C20" s="78">
        <v>0.44400000000000001</v>
      </c>
      <c r="D20" s="11" t="s">
        <v>43</v>
      </c>
      <c r="E20" s="14"/>
      <c r="F20" s="87">
        <v>0.222</v>
      </c>
      <c r="G20" s="88">
        <f>(C20+F20)/2-F20</f>
        <v>0.11100000000000002</v>
      </c>
      <c r="H20" s="89">
        <v>2</v>
      </c>
      <c r="I20" s="89">
        <f>I19+1</f>
        <v>10</v>
      </c>
      <c r="J20" s="87"/>
      <c r="K20" s="11" t="s">
        <v>253</v>
      </c>
      <c r="L20" s="25" t="s">
        <v>311</v>
      </c>
      <c r="M20" s="12" t="s">
        <v>44</v>
      </c>
      <c r="N20" s="32"/>
      <c r="O20" s="15"/>
      <c r="P20" s="102"/>
      <c r="Q20" s="103"/>
      <c r="R20" s="104"/>
      <c r="S20" s="105" t="s">
        <v>310</v>
      </c>
      <c r="T20" s="99"/>
      <c r="U20" s="18"/>
      <c r="V20" s="18"/>
      <c r="W20" s="18"/>
      <c r="X20" s="18"/>
      <c r="Y20" s="18"/>
      <c r="Z20" s="18"/>
      <c r="AA20" s="18"/>
    </row>
    <row r="21" spans="1:27" ht="16.5" thickBot="1" x14ac:dyDescent="0.3">
      <c r="A21" s="8">
        <f t="shared" si="0"/>
        <v>17</v>
      </c>
      <c r="B21" s="9" t="s">
        <v>178</v>
      </c>
      <c r="C21" s="78">
        <v>0.48499999999999999</v>
      </c>
      <c r="D21" s="11" t="s">
        <v>698</v>
      </c>
      <c r="E21" s="14"/>
      <c r="F21" s="87">
        <v>0.25900000000000001</v>
      </c>
      <c r="G21" s="88">
        <f>(C21+F21)/2-F21</f>
        <v>0.11299999999999999</v>
      </c>
      <c r="H21" s="89">
        <v>2</v>
      </c>
      <c r="I21" s="89">
        <f>I20+1</f>
        <v>11</v>
      </c>
      <c r="J21" s="87"/>
      <c r="K21" s="11" t="s">
        <v>210</v>
      </c>
      <c r="L21" s="25"/>
      <c r="M21" s="12"/>
      <c r="N21" s="32"/>
      <c r="O21" s="15"/>
      <c r="P21" s="10"/>
      <c r="Q21" s="10"/>
      <c r="R21" s="10"/>
      <c r="S21" s="10"/>
      <c r="T21" s="99"/>
      <c r="U21" s="18"/>
      <c r="V21" s="18"/>
      <c r="W21" s="18"/>
      <c r="X21" s="18"/>
      <c r="Y21" s="18"/>
      <c r="Z21" s="18"/>
      <c r="AA21" s="18"/>
    </row>
    <row r="22" spans="1:27" ht="16.5" thickBot="1" x14ac:dyDescent="0.3">
      <c r="A22" s="8">
        <f t="shared" si="0"/>
        <v>18</v>
      </c>
      <c r="B22" s="9" t="s">
        <v>136</v>
      </c>
      <c r="C22" s="78">
        <v>0.35899999999999999</v>
      </c>
      <c r="D22" s="25" t="s">
        <v>137</v>
      </c>
      <c r="E22" s="14" t="s">
        <v>195</v>
      </c>
      <c r="F22" s="87">
        <v>0.13200000000000001</v>
      </c>
      <c r="G22" s="88">
        <f>(C22+F22)/2-F22</f>
        <v>0.11349999999999999</v>
      </c>
      <c r="H22" s="89">
        <v>4</v>
      </c>
      <c r="I22" s="89">
        <f>I21+1</f>
        <v>12</v>
      </c>
      <c r="J22" s="87"/>
      <c r="K22" s="11" t="s">
        <v>547</v>
      </c>
      <c r="L22" s="25" t="s">
        <v>223</v>
      </c>
      <c r="M22" s="12" t="s">
        <v>138</v>
      </c>
      <c r="N22" s="32" t="s">
        <v>139</v>
      </c>
      <c r="O22" s="15"/>
      <c r="P22" s="18"/>
      <c r="Q22" s="18"/>
      <c r="R22" s="18"/>
      <c r="S22" s="18"/>
      <c r="T22" s="100"/>
      <c r="U22" s="18"/>
      <c r="V22" s="18"/>
      <c r="W22" s="18"/>
      <c r="X22" s="18"/>
      <c r="Y22" s="18"/>
      <c r="Z22" s="18"/>
      <c r="AA22" s="18"/>
    </row>
    <row r="23" spans="1:27" ht="16.5" thickBot="1" x14ac:dyDescent="0.3">
      <c r="A23" s="8">
        <f t="shared" si="0"/>
        <v>19</v>
      </c>
      <c r="B23" s="9" t="s">
        <v>48</v>
      </c>
      <c r="C23" s="78">
        <v>0.38400000000000001</v>
      </c>
      <c r="D23" s="25" t="s">
        <v>49</v>
      </c>
      <c r="E23" s="14"/>
      <c r="F23" s="87">
        <v>0.157</v>
      </c>
      <c r="G23" s="88">
        <f>(C23+F23)/2-F23</f>
        <v>0.11350000000000002</v>
      </c>
      <c r="H23" s="89">
        <v>3</v>
      </c>
      <c r="I23" s="89">
        <f>I22+1</f>
        <v>13</v>
      </c>
      <c r="J23" s="87"/>
      <c r="K23" s="11" t="s">
        <v>51</v>
      </c>
      <c r="L23" s="25" t="s">
        <v>225</v>
      </c>
      <c r="M23" s="12" t="s">
        <v>50</v>
      </c>
      <c r="N23" s="32"/>
      <c r="O23" s="15"/>
      <c r="P23" s="18"/>
      <c r="Q23" s="18"/>
      <c r="R23" s="18"/>
      <c r="S23" s="18"/>
      <c r="T23" s="100"/>
      <c r="U23" s="18"/>
      <c r="V23" s="18"/>
      <c r="W23" s="18"/>
      <c r="X23" s="18"/>
      <c r="Y23" s="18"/>
      <c r="Z23" s="18"/>
      <c r="AA23" s="18"/>
    </row>
    <row r="24" spans="1:27" ht="16.5" thickBot="1" x14ac:dyDescent="0.3">
      <c r="A24" s="8">
        <f t="shared" si="0"/>
        <v>20</v>
      </c>
      <c r="B24" s="9" t="s">
        <v>118</v>
      </c>
      <c r="C24" s="78">
        <v>0.434</v>
      </c>
      <c r="D24" s="11" t="s">
        <v>119</v>
      </c>
      <c r="E24" s="14" t="s">
        <v>122</v>
      </c>
      <c r="F24" s="87">
        <v>0.20399999999999999</v>
      </c>
      <c r="G24" s="88">
        <f>(C24+F24)/2-F24</f>
        <v>0.11500000000000002</v>
      </c>
      <c r="H24" s="89">
        <v>2</v>
      </c>
      <c r="I24" s="89">
        <f>I23+1</f>
        <v>14</v>
      </c>
      <c r="J24" s="87"/>
      <c r="K24" s="11" t="s">
        <v>240</v>
      </c>
      <c r="L24" s="25"/>
      <c r="M24" s="12" t="s">
        <v>120</v>
      </c>
      <c r="N24" s="32" t="s">
        <v>121</v>
      </c>
      <c r="O24" s="15"/>
      <c r="P24" s="10"/>
      <c r="Q24" s="10"/>
      <c r="R24" s="10"/>
      <c r="S24" s="10"/>
      <c r="T24" s="99"/>
      <c r="U24" s="18"/>
      <c r="V24" s="18"/>
      <c r="W24" s="18"/>
      <c r="X24" s="18"/>
      <c r="Y24" s="18"/>
      <c r="Z24" s="18"/>
      <c r="AA24" s="18"/>
    </row>
    <row r="25" spans="1:27" ht="16.5" thickBot="1" x14ac:dyDescent="0.3">
      <c r="A25" s="8">
        <f t="shared" si="0"/>
        <v>21</v>
      </c>
      <c r="B25" s="9" t="s">
        <v>177</v>
      </c>
      <c r="C25" s="78">
        <v>0.498</v>
      </c>
      <c r="D25" s="11" t="s">
        <v>685</v>
      </c>
      <c r="E25" s="14"/>
      <c r="F25" s="87">
        <v>0.254</v>
      </c>
      <c r="G25" s="88">
        <f>(C25+F25)/2-F25</f>
        <v>0.122</v>
      </c>
      <c r="H25" s="89">
        <v>2</v>
      </c>
      <c r="I25" s="89">
        <f>I24+1</f>
        <v>15</v>
      </c>
      <c r="J25" s="87"/>
      <c r="K25" s="11" t="s">
        <v>209</v>
      </c>
      <c r="L25" s="25"/>
      <c r="M25" s="12"/>
      <c r="N25" s="32"/>
      <c r="O25" s="15"/>
      <c r="P25" s="16"/>
      <c r="Q25" s="16"/>
      <c r="R25" s="16"/>
      <c r="S25" s="10"/>
      <c r="T25" s="99"/>
      <c r="U25" s="18"/>
      <c r="V25" s="18"/>
      <c r="W25" s="18"/>
      <c r="X25" s="18"/>
      <c r="Y25" s="18"/>
      <c r="Z25" s="18"/>
      <c r="AA25" s="18"/>
    </row>
    <row r="26" spans="1:27" ht="16.5" thickBot="1" x14ac:dyDescent="0.3">
      <c r="A26" s="8">
        <f t="shared" si="0"/>
        <v>22</v>
      </c>
      <c r="B26" s="1" t="s">
        <v>27</v>
      </c>
      <c r="C26" s="78">
        <v>0.41799999999999998</v>
      </c>
      <c r="D26" s="3" t="s">
        <v>261</v>
      </c>
      <c r="E26" s="19" t="s">
        <v>29</v>
      </c>
      <c r="F26" s="87">
        <v>0.17299999999999999</v>
      </c>
      <c r="G26" s="88">
        <f>(C26+F26)/2-F26</f>
        <v>0.1225</v>
      </c>
      <c r="H26" s="89">
        <v>3</v>
      </c>
      <c r="I26" s="89">
        <f>I25+1</f>
        <v>16</v>
      </c>
      <c r="J26" s="87"/>
      <c r="K26" s="3" t="s">
        <v>249</v>
      </c>
      <c r="L26" s="27"/>
      <c r="M26" s="4" t="s">
        <v>28</v>
      </c>
      <c r="N26" s="33" t="s">
        <v>795</v>
      </c>
      <c r="O26" s="7"/>
      <c r="P26" s="2"/>
      <c r="Q26" s="2"/>
      <c r="R26" s="2"/>
      <c r="S26" s="2"/>
      <c r="T26" s="101"/>
      <c r="U26" s="10"/>
      <c r="V26" s="10"/>
      <c r="W26" s="10"/>
      <c r="X26" s="10"/>
      <c r="Y26" s="10"/>
      <c r="Z26" s="10"/>
      <c r="AA26" s="10"/>
    </row>
    <row r="27" spans="1:27" ht="16.5" thickBot="1" x14ac:dyDescent="0.3">
      <c r="A27" s="8">
        <f t="shared" si="0"/>
        <v>23</v>
      </c>
      <c r="B27" s="9" t="s">
        <v>45</v>
      </c>
      <c r="C27" s="78">
        <v>0.36499999999999999</v>
      </c>
      <c r="D27" s="11" t="s">
        <v>46</v>
      </c>
      <c r="E27" s="14"/>
      <c r="F27" s="87">
        <v>0.11899999999999999</v>
      </c>
      <c r="G27" s="88">
        <f>(C27+F27)/2-F27</f>
        <v>0.123</v>
      </c>
      <c r="H27" s="89">
        <v>4</v>
      </c>
      <c r="I27" s="89">
        <f>I26+1</f>
        <v>17</v>
      </c>
      <c r="J27" s="87"/>
      <c r="K27" s="11" t="s">
        <v>254</v>
      </c>
      <c r="L27" s="25"/>
      <c r="M27" s="12" t="s">
        <v>47</v>
      </c>
      <c r="N27" s="32"/>
      <c r="O27" s="15"/>
      <c r="P27" s="18"/>
      <c r="Q27" s="18"/>
      <c r="R27" s="18"/>
      <c r="S27" s="18"/>
      <c r="T27" s="100"/>
      <c r="U27" s="18"/>
      <c r="V27" s="18"/>
      <c r="W27" s="18"/>
      <c r="X27" s="18"/>
      <c r="Y27" s="18"/>
      <c r="Z27" s="18"/>
      <c r="AA27" s="18"/>
    </row>
    <row r="28" spans="1:27" ht="16.5" thickBot="1" x14ac:dyDescent="0.3">
      <c r="A28" s="8">
        <f t="shared" si="0"/>
        <v>24</v>
      </c>
      <c r="B28" s="9" t="s">
        <v>1</v>
      </c>
      <c r="C28" s="78">
        <v>0.47</v>
      </c>
      <c r="D28" s="11" t="s">
        <v>708</v>
      </c>
      <c r="E28" s="14"/>
      <c r="F28" s="87">
        <v>0.20599999999999999</v>
      </c>
      <c r="G28" s="88">
        <f>(C28+F28)/2-F28</f>
        <v>0.13199999999999998</v>
      </c>
      <c r="H28" s="89">
        <v>2</v>
      </c>
      <c r="I28" s="89">
        <f>I27+1</f>
        <v>18</v>
      </c>
      <c r="J28" s="87"/>
      <c r="K28" s="38" t="s">
        <v>269</v>
      </c>
      <c r="L28" s="25"/>
      <c r="M28" s="12" t="s">
        <v>3</v>
      </c>
      <c r="N28" s="32" t="s">
        <v>496</v>
      </c>
      <c r="O28" s="15"/>
      <c r="P28" s="10"/>
      <c r="Q28" s="10"/>
      <c r="R28" s="10"/>
      <c r="S28" s="10"/>
      <c r="T28" s="99"/>
      <c r="U28" s="10"/>
      <c r="V28" s="10"/>
      <c r="W28" s="10"/>
      <c r="X28" s="10"/>
      <c r="Y28" s="10"/>
      <c r="Z28" s="10"/>
      <c r="AA28" s="10"/>
    </row>
    <row r="29" spans="1:27" ht="16.5" thickBot="1" x14ac:dyDescent="0.3">
      <c r="A29" s="8">
        <f t="shared" si="0"/>
        <v>25</v>
      </c>
      <c r="B29" s="9" t="s">
        <v>171</v>
      </c>
      <c r="C29" s="78">
        <v>0.52500000000000002</v>
      </c>
      <c r="D29" s="11" t="s">
        <v>659</v>
      </c>
      <c r="E29" s="14" t="s">
        <v>193</v>
      </c>
      <c r="F29" s="87">
        <v>0.26</v>
      </c>
      <c r="G29" s="88">
        <f>(C29+F29)/2-F29</f>
        <v>0.13250000000000001</v>
      </c>
      <c r="H29" s="89">
        <v>2</v>
      </c>
      <c r="I29" s="89">
        <f>I28+1</f>
        <v>19</v>
      </c>
      <c r="J29" s="87"/>
      <c r="K29" s="11" t="s">
        <v>207</v>
      </c>
      <c r="L29" s="25"/>
      <c r="M29" s="12"/>
      <c r="N29" s="32"/>
      <c r="O29" s="15"/>
      <c r="P29" s="10"/>
      <c r="Q29" s="10"/>
      <c r="R29" s="10"/>
      <c r="S29" s="10"/>
      <c r="T29" s="99"/>
      <c r="U29" s="18"/>
      <c r="V29" s="18"/>
      <c r="W29" s="18"/>
      <c r="X29" s="18"/>
      <c r="Y29" s="18"/>
      <c r="Z29" s="18"/>
      <c r="AA29" s="18"/>
    </row>
    <row r="30" spans="1:27" ht="16.5" thickBot="1" x14ac:dyDescent="0.3">
      <c r="A30" s="8">
        <f t="shared" si="0"/>
        <v>26</v>
      </c>
      <c r="B30" s="9" t="s">
        <v>126</v>
      </c>
      <c r="C30" s="78">
        <v>0.34699999999999998</v>
      </c>
      <c r="D30" s="11" t="s">
        <v>127</v>
      </c>
      <c r="E30" s="14"/>
      <c r="F30" s="87">
        <v>7.6999999999999999E-2</v>
      </c>
      <c r="G30" s="88">
        <f>(C30+F30)/2-F30</f>
        <v>0.13500000000000001</v>
      </c>
      <c r="H30" s="89">
        <v>4</v>
      </c>
      <c r="I30" s="89">
        <f>I29+1</f>
        <v>20</v>
      </c>
      <c r="J30" s="87"/>
      <c r="K30" s="11" t="s">
        <v>242</v>
      </c>
      <c r="L30" s="25" t="s">
        <v>129</v>
      </c>
      <c r="M30" s="12" t="s">
        <v>128</v>
      </c>
      <c r="N30" s="32" t="s">
        <v>130</v>
      </c>
      <c r="O30" s="15"/>
      <c r="P30" s="16"/>
      <c r="Q30" s="16"/>
      <c r="R30" s="104" t="s">
        <v>535</v>
      </c>
      <c r="S30" s="18"/>
      <c r="T30" s="100"/>
      <c r="U30" s="18"/>
      <c r="V30" s="18"/>
      <c r="W30" s="18"/>
      <c r="X30" s="18"/>
      <c r="Y30" s="18"/>
      <c r="Z30" s="18"/>
      <c r="AA30" s="18"/>
    </row>
    <row r="31" spans="1:27" ht="16.5" thickBot="1" x14ac:dyDescent="0.3">
      <c r="A31" s="8">
        <f t="shared" si="0"/>
        <v>27</v>
      </c>
      <c r="B31" s="9" t="s">
        <v>86</v>
      </c>
      <c r="C31" s="78">
        <v>0.378</v>
      </c>
      <c r="D31" s="25" t="s">
        <v>87</v>
      </c>
      <c r="E31" s="14" t="s">
        <v>447</v>
      </c>
      <c r="F31" s="87">
        <v>0.105</v>
      </c>
      <c r="G31" s="88">
        <f>(C31+F31)/2-F31</f>
        <v>0.13650000000000001</v>
      </c>
      <c r="H31" s="89">
        <v>4</v>
      </c>
      <c r="I31" s="89">
        <f>I30+1</f>
        <v>21</v>
      </c>
      <c r="J31" s="87"/>
      <c r="K31" s="11" t="s">
        <v>89</v>
      </c>
      <c r="L31" s="25" t="s">
        <v>221</v>
      </c>
      <c r="M31" s="12" t="s">
        <v>88</v>
      </c>
      <c r="N31" s="32" t="s">
        <v>90</v>
      </c>
      <c r="O31" s="15"/>
      <c r="P31" s="18"/>
      <c r="Q31" s="18"/>
      <c r="R31" s="18"/>
      <c r="S31" s="18"/>
      <c r="T31" s="100"/>
      <c r="U31" s="18"/>
      <c r="V31" s="18"/>
      <c r="W31" s="18"/>
      <c r="X31" s="18"/>
      <c r="Y31" s="18"/>
      <c r="Z31" s="18"/>
      <c r="AA31" s="18"/>
    </row>
    <row r="32" spans="1:27" ht="16.5" thickBot="1" x14ac:dyDescent="0.3">
      <c r="A32" s="8">
        <f t="shared" si="0"/>
        <v>28</v>
      </c>
      <c r="B32" s="9" t="s">
        <v>123</v>
      </c>
      <c r="C32" s="78">
        <v>0.375</v>
      </c>
      <c r="D32" s="11" t="s">
        <v>124</v>
      </c>
      <c r="E32" s="14"/>
      <c r="F32" s="87">
        <v>9.6000000000000002E-2</v>
      </c>
      <c r="G32" s="88">
        <f>(C32+F32)/2-F32</f>
        <v>0.13949999999999999</v>
      </c>
      <c r="H32" s="89">
        <v>4</v>
      </c>
      <c r="I32" s="89">
        <f>I31+1</f>
        <v>22</v>
      </c>
      <c r="J32" s="87"/>
      <c r="K32" s="11" t="s">
        <v>241</v>
      </c>
      <c r="L32" s="25"/>
      <c r="M32" s="12" t="s">
        <v>523</v>
      </c>
      <c r="N32" s="32" t="s">
        <v>125</v>
      </c>
      <c r="O32" s="15"/>
      <c r="P32" s="18"/>
      <c r="Q32" s="18"/>
      <c r="R32" s="18"/>
      <c r="S32" s="18"/>
      <c r="T32" s="100"/>
      <c r="U32" s="18"/>
      <c r="V32" s="18"/>
      <c r="W32" s="18"/>
      <c r="X32" s="18"/>
      <c r="Y32" s="18"/>
      <c r="Z32" s="18"/>
      <c r="AA32" s="18"/>
    </row>
    <row r="33" spans="1:27" ht="16.5" thickBot="1" x14ac:dyDescent="0.3">
      <c r="A33" s="8">
        <f t="shared" si="0"/>
        <v>29</v>
      </c>
      <c r="B33" s="9" t="s">
        <v>109</v>
      </c>
      <c r="C33" s="78">
        <v>0.51500000000000001</v>
      </c>
      <c r="D33" s="11" t="s">
        <v>110</v>
      </c>
      <c r="E33" s="14"/>
      <c r="F33" s="87">
        <v>0.23</v>
      </c>
      <c r="G33" s="88">
        <f>(C33+F33)/2-F33</f>
        <v>0.14249999999999999</v>
      </c>
      <c r="H33" s="89">
        <v>2</v>
      </c>
      <c r="I33" s="89">
        <f>I32+1</f>
        <v>23</v>
      </c>
      <c r="J33" s="87"/>
      <c r="K33" s="11" t="s">
        <v>238</v>
      </c>
      <c r="L33" s="25" t="s">
        <v>111</v>
      </c>
      <c r="M33" s="12" t="s">
        <v>492</v>
      </c>
      <c r="N33" s="32"/>
      <c r="O33" s="15"/>
      <c r="P33" s="10"/>
      <c r="Q33" s="10"/>
      <c r="R33" s="10"/>
      <c r="S33" s="10"/>
      <c r="T33" s="99"/>
      <c r="U33" s="10"/>
      <c r="V33" s="10"/>
      <c r="W33" s="10"/>
      <c r="X33" s="10"/>
      <c r="Y33" s="10"/>
      <c r="Z33" s="10"/>
      <c r="AA33" s="10"/>
    </row>
    <row r="34" spans="1:27" ht="16.5" thickBot="1" x14ac:dyDescent="0.3">
      <c r="A34" s="8">
        <f t="shared" si="0"/>
        <v>30</v>
      </c>
      <c r="B34" s="9" t="s">
        <v>112</v>
      </c>
      <c r="C34" s="78">
        <v>0.44600000000000001</v>
      </c>
      <c r="D34" s="11" t="s">
        <v>113</v>
      </c>
      <c r="E34" s="30" t="s">
        <v>117</v>
      </c>
      <c r="F34" s="87">
        <v>0.16</v>
      </c>
      <c r="G34" s="88">
        <f>(C34+F34)/2-F34</f>
        <v>0.14299999999999999</v>
      </c>
      <c r="H34" s="89">
        <v>4</v>
      </c>
      <c r="I34" s="89">
        <f>I33+1</f>
        <v>24</v>
      </c>
      <c r="J34" s="87"/>
      <c r="K34" s="11" t="s">
        <v>239</v>
      </c>
      <c r="L34" s="25" t="s">
        <v>115</v>
      </c>
      <c r="M34" s="12" t="s">
        <v>114</v>
      </c>
      <c r="N34" s="32" t="s">
        <v>116</v>
      </c>
      <c r="O34" s="15"/>
      <c r="P34" s="18"/>
      <c r="Q34" s="18"/>
      <c r="R34" s="18"/>
      <c r="S34" s="18"/>
      <c r="T34" s="100"/>
      <c r="U34" s="2"/>
      <c r="V34" s="2"/>
      <c r="W34" s="2"/>
      <c r="X34" s="2"/>
      <c r="Y34" s="2"/>
      <c r="Z34" s="2"/>
      <c r="AA34" s="2"/>
    </row>
    <row r="35" spans="1:27" ht="16.5" thickBot="1" x14ac:dyDescent="0.3">
      <c r="A35" s="8">
        <f t="shared" si="0"/>
        <v>31</v>
      </c>
      <c r="B35" s="9" t="s">
        <v>66</v>
      </c>
      <c r="C35" s="78">
        <v>0.47699999999999998</v>
      </c>
      <c r="D35" s="11" t="s">
        <v>67</v>
      </c>
      <c r="E35" s="14" t="s">
        <v>200</v>
      </c>
      <c r="F35" s="87">
        <v>0.19</v>
      </c>
      <c r="G35" s="88">
        <f>(C35+F35)/2-F35</f>
        <v>0.14350000000000002</v>
      </c>
      <c r="H35" s="89">
        <v>3</v>
      </c>
      <c r="I35" s="89">
        <f>I34+1</f>
        <v>25</v>
      </c>
      <c r="J35" s="87"/>
      <c r="K35" s="11" t="s">
        <v>230</v>
      </c>
      <c r="L35" s="25"/>
      <c r="M35" s="12" t="s">
        <v>68</v>
      </c>
      <c r="N35" s="32" t="s">
        <v>69</v>
      </c>
      <c r="O35" s="15"/>
      <c r="P35" s="18"/>
      <c r="Q35" s="18"/>
      <c r="R35" s="18"/>
      <c r="S35" s="18"/>
      <c r="T35" s="100"/>
      <c r="U35" s="10"/>
      <c r="V35" s="10"/>
      <c r="W35" s="10"/>
      <c r="X35" s="10"/>
      <c r="Y35" s="10"/>
      <c r="Z35" s="10"/>
      <c r="AA35" s="10"/>
    </row>
    <row r="36" spans="1:27" ht="16.5" thickBot="1" x14ac:dyDescent="0.3">
      <c r="A36" s="8">
        <f t="shared" si="0"/>
        <v>32</v>
      </c>
      <c r="B36" s="9" t="s">
        <v>175</v>
      </c>
      <c r="C36" s="78">
        <v>0.5</v>
      </c>
      <c r="D36" s="11" t="s">
        <v>678</v>
      </c>
      <c r="E36" s="14"/>
      <c r="F36" s="87">
        <v>0.21</v>
      </c>
      <c r="G36" s="88">
        <f>(C36+F36)/2-F36</f>
        <v>0.14499999999999999</v>
      </c>
      <c r="H36" s="89">
        <v>2</v>
      </c>
      <c r="I36" s="89">
        <f>I35+1</f>
        <v>26</v>
      </c>
      <c r="J36" s="87"/>
      <c r="K36" s="11" t="s">
        <v>208</v>
      </c>
      <c r="L36" s="25"/>
      <c r="M36" s="12" t="s">
        <v>176</v>
      </c>
      <c r="N36" s="32"/>
      <c r="O36" s="15"/>
      <c r="P36" s="10"/>
      <c r="Q36" s="10"/>
      <c r="R36" s="10"/>
      <c r="S36" s="10"/>
      <c r="T36" s="99"/>
      <c r="U36" s="18"/>
      <c r="V36" s="18"/>
      <c r="W36" s="18"/>
      <c r="X36" s="18"/>
      <c r="Y36" s="18"/>
      <c r="Z36" s="18"/>
      <c r="AA36" s="18"/>
    </row>
    <row r="37" spans="1:27" ht="16.5" thickBot="1" x14ac:dyDescent="0.3">
      <c r="A37" s="8">
        <f t="shared" si="0"/>
        <v>33</v>
      </c>
      <c r="B37" s="9" t="s">
        <v>63</v>
      </c>
      <c r="C37" s="78">
        <v>0.47099999999999997</v>
      </c>
      <c r="D37" s="11" t="s">
        <v>64</v>
      </c>
      <c r="E37" s="14" t="s">
        <v>202</v>
      </c>
      <c r="F37" s="87">
        <v>0.18</v>
      </c>
      <c r="G37" s="88">
        <f>(C37+F37)/2-F37</f>
        <v>0.14550000000000002</v>
      </c>
      <c r="H37" s="89">
        <v>3</v>
      </c>
      <c r="I37" s="89">
        <f>I36+1</f>
        <v>27</v>
      </c>
      <c r="J37" s="87"/>
      <c r="K37" s="11" t="s">
        <v>229</v>
      </c>
      <c r="L37" s="25"/>
      <c r="M37" s="12" t="s">
        <v>65</v>
      </c>
      <c r="N37" s="32"/>
      <c r="O37" s="15"/>
      <c r="P37" s="10"/>
      <c r="Q37" s="10"/>
      <c r="R37" s="10"/>
      <c r="S37" s="10"/>
      <c r="T37" s="99"/>
      <c r="U37" s="18"/>
      <c r="V37" s="18"/>
      <c r="W37" s="18"/>
      <c r="X37" s="18"/>
      <c r="Y37" s="18"/>
      <c r="Z37" s="18"/>
      <c r="AA37" s="18"/>
    </row>
    <row r="38" spans="1:27" ht="16.5" thickBot="1" x14ac:dyDescent="0.3">
      <c r="A38" s="8">
        <f t="shared" si="0"/>
        <v>34</v>
      </c>
      <c r="B38" s="1" t="s">
        <v>143</v>
      </c>
      <c r="C38" s="78">
        <v>0.443</v>
      </c>
      <c r="D38" s="26" t="s">
        <v>144</v>
      </c>
      <c r="E38" s="19" t="s">
        <v>147</v>
      </c>
      <c r="F38" s="87">
        <v>0.14199999999999999</v>
      </c>
      <c r="G38" s="88">
        <f>(C38+F38)/2-F38</f>
        <v>0.15049999999999999</v>
      </c>
      <c r="H38" s="89">
        <v>4</v>
      </c>
      <c r="I38" s="89">
        <f>I37+1</f>
        <v>28</v>
      </c>
      <c r="J38" s="87"/>
      <c r="K38" s="3" t="s">
        <v>146</v>
      </c>
      <c r="L38" s="26" t="s">
        <v>493</v>
      </c>
      <c r="M38" s="4" t="s">
        <v>145</v>
      </c>
      <c r="N38" s="33"/>
      <c r="O38" s="7"/>
      <c r="P38" s="2"/>
      <c r="Q38" s="2"/>
      <c r="R38" s="2"/>
      <c r="S38" s="2"/>
      <c r="T38" s="101"/>
      <c r="U38" s="18"/>
      <c r="V38" s="18"/>
      <c r="W38" s="18"/>
      <c r="X38" s="18"/>
      <c r="Y38" s="18"/>
      <c r="Z38" s="18"/>
      <c r="AA38" s="18"/>
    </row>
    <row r="39" spans="1:27" ht="16.5" thickBot="1" x14ac:dyDescent="0.3">
      <c r="A39" s="8">
        <f t="shared" si="0"/>
        <v>35</v>
      </c>
      <c r="B39" s="9" t="s">
        <v>131</v>
      </c>
      <c r="C39" s="78">
        <v>0.42799999999999999</v>
      </c>
      <c r="D39" s="11" t="s">
        <v>132</v>
      </c>
      <c r="E39" s="14" t="s">
        <v>135</v>
      </c>
      <c r="F39" s="87">
        <v>0.122</v>
      </c>
      <c r="G39" s="88">
        <f>(C39+F39)/2-F39</f>
        <v>0.15300000000000002</v>
      </c>
      <c r="H39" s="89">
        <v>4</v>
      </c>
      <c r="I39" s="89">
        <f>I38+1</f>
        <v>29</v>
      </c>
      <c r="J39" s="87"/>
      <c r="K39" s="13"/>
      <c r="L39" s="25"/>
      <c r="M39" s="12" t="s">
        <v>133</v>
      </c>
      <c r="N39" s="32" t="s">
        <v>134</v>
      </c>
      <c r="O39" s="15"/>
      <c r="P39" s="18"/>
      <c r="Q39" s="18"/>
      <c r="R39" s="18"/>
      <c r="S39" s="18"/>
      <c r="T39" s="100"/>
      <c r="U39" s="18"/>
      <c r="V39" s="18"/>
      <c r="W39" s="18"/>
      <c r="X39" s="18"/>
      <c r="Y39" s="18"/>
      <c r="Z39" s="18"/>
      <c r="AA39" s="18"/>
    </row>
    <row r="40" spans="1:27" ht="16.5" thickBot="1" x14ac:dyDescent="0.3">
      <c r="A40" s="8">
        <f t="shared" si="0"/>
        <v>36</v>
      </c>
      <c r="B40" s="9" t="s">
        <v>158</v>
      </c>
      <c r="C40" s="78">
        <v>0.51700000000000002</v>
      </c>
      <c r="D40" s="11" t="s">
        <v>620</v>
      </c>
      <c r="E40" s="14" t="s">
        <v>622</v>
      </c>
      <c r="F40" s="87">
        <v>0.20100000000000001</v>
      </c>
      <c r="G40" s="88">
        <f>(C40+F40)/2-F40</f>
        <v>0.15799999999999997</v>
      </c>
      <c r="H40" s="89">
        <v>2</v>
      </c>
      <c r="I40" s="89">
        <f>I39+1</f>
        <v>30</v>
      </c>
      <c r="J40" s="87">
        <v>0.23499999999999999</v>
      </c>
      <c r="K40" s="11" t="s">
        <v>219</v>
      </c>
      <c r="L40" s="25"/>
      <c r="M40" s="12" t="s">
        <v>621</v>
      </c>
      <c r="N40" s="32" t="s">
        <v>495</v>
      </c>
      <c r="O40" s="15"/>
      <c r="P40" s="102" t="s">
        <v>159</v>
      </c>
      <c r="Q40" s="16"/>
      <c r="R40" s="16"/>
      <c r="S40" s="18"/>
      <c r="T40" s="100"/>
      <c r="U40" s="18"/>
      <c r="V40" s="18"/>
      <c r="W40" s="18"/>
      <c r="X40" s="18"/>
      <c r="Y40" s="18"/>
      <c r="Z40" s="18"/>
      <c r="AA40" s="18"/>
    </row>
    <row r="41" spans="1:27" ht="16.5" thickBot="1" x14ac:dyDescent="0.3">
      <c r="A41" s="8">
        <f t="shared" si="0"/>
        <v>37</v>
      </c>
      <c r="B41" s="9" t="s">
        <v>154</v>
      </c>
      <c r="C41" s="78">
        <v>0.44500000000000001</v>
      </c>
      <c r="D41" s="11" t="s">
        <v>590</v>
      </c>
      <c r="E41" s="14" t="s">
        <v>584</v>
      </c>
      <c r="F41" s="87">
        <v>0.11899999999999999</v>
      </c>
      <c r="G41" s="88">
        <f>(C41+F41)/2-F41</f>
        <v>0.16300000000000003</v>
      </c>
      <c r="H41" s="89">
        <v>3</v>
      </c>
      <c r="I41" s="89">
        <f>I40+1</f>
        <v>31</v>
      </c>
      <c r="J41" s="87">
        <v>0.22500000000000001</v>
      </c>
      <c r="K41" s="11" t="s">
        <v>245</v>
      </c>
      <c r="L41" s="25"/>
      <c r="M41" s="12" t="s">
        <v>591</v>
      </c>
      <c r="N41" s="32" t="s">
        <v>586</v>
      </c>
      <c r="O41" s="15"/>
      <c r="P41" s="102" t="s">
        <v>155</v>
      </c>
      <c r="Q41" s="16"/>
      <c r="R41" s="16"/>
      <c r="S41" s="18"/>
      <c r="T41" s="100"/>
      <c r="U41" s="18"/>
      <c r="V41" s="18"/>
      <c r="W41" s="18"/>
      <c r="X41" s="18"/>
      <c r="Y41" s="18"/>
      <c r="Z41" s="18"/>
      <c r="AA41" s="18"/>
    </row>
    <row r="42" spans="1:27" ht="16.5" thickBot="1" x14ac:dyDescent="0.3">
      <c r="A42" s="8">
        <f t="shared" si="0"/>
        <v>38</v>
      </c>
      <c r="B42" s="23" t="s">
        <v>185</v>
      </c>
      <c r="C42" s="78">
        <v>0.57199999999999995</v>
      </c>
      <c r="D42" s="24" t="s">
        <v>186</v>
      </c>
      <c r="E42" s="29" t="s">
        <v>187</v>
      </c>
      <c r="F42" s="87">
        <v>0.23799999999999999</v>
      </c>
      <c r="G42" s="88">
        <f>(C42+F42)/2-F42</f>
        <v>0.16699999999999998</v>
      </c>
      <c r="H42" s="89">
        <v>2</v>
      </c>
      <c r="I42" s="89">
        <f>I41+1</f>
        <v>32</v>
      </c>
      <c r="J42" s="87">
        <v>0.255</v>
      </c>
      <c r="K42" s="24" t="s">
        <v>233</v>
      </c>
      <c r="L42" s="25"/>
      <c r="M42" s="12"/>
      <c r="N42" s="32"/>
      <c r="O42" s="15"/>
      <c r="P42" s="10"/>
      <c r="Q42" s="10"/>
      <c r="R42" s="10"/>
      <c r="S42" s="10"/>
      <c r="T42" s="99"/>
      <c r="U42" s="18"/>
      <c r="V42" s="18"/>
      <c r="W42" s="18"/>
      <c r="X42" s="18"/>
      <c r="Y42" s="18"/>
      <c r="Z42" s="18"/>
      <c r="AA42" s="18"/>
    </row>
    <row r="43" spans="1:27" ht="16.5" thickBot="1" x14ac:dyDescent="0.3">
      <c r="A43" s="8">
        <f t="shared" si="0"/>
        <v>39</v>
      </c>
      <c r="B43" s="9" t="s">
        <v>80</v>
      </c>
      <c r="C43" s="78">
        <v>0.45900000000000002</v>
      </c>
      <c r="D43" s="11" t="s">
        <v>81</v>
      </c>
      <c r="E43" s="14" t="s">
        <v>201</v>
      </c>
      <c r="F43" s="87">
        <v>0.123</v>
      </c>
      <c r="G43" s="88">
        <f>(C43+F43)/2-F43</f>
        <v>0.16800000000000004</v>
      </c>
      <c r="H43" s="89">
        <v>3</v>
      </c>
      <c r="I43" s="89">
        <f>I42+1</f>
        <v>33</v>
      </c>
      <c r="J43" s="87"/>
      <c r="K43" s="11" t="s">
        <v>234</v>
      </c>
      <c r="L43" s="25"/>
      <c r="M43" s="12" t="s">
        <v>82</v>
      </c>
      <c r="N43" s="32"/>
      <c r="O43" s="15"/>
      <c r="P43" s="10"/>
      <c r="Q43" s="10"/>
      <c r="R43" s="10"/>
      <c r="S43" s="10"/>
      <c r="T43" s="99"/>
      <c r="U43" s="10"/>
      <c r="V43" s="10"/>
      <c r="W43" s="10"/>
      <c r="X43" s="10"/>
      <c r="Y43" s="10"/>
      <c r="Z43" s="10"/>
      <c r="AA43" s="10"/>
    </row>
    <row r="44" spans="1:27" ht="16.5" thickBot="1" x14ac:dyDescent="0.3">
      <c r="A44" s="8">
        <f t="shared" si="0"/>
        <v>40</v>
      </c>
      <c r="B44" s="9" t="s">
        <v>148</v>
      </c>
      <c r="C44" s="78">
        <v>0.52</v>
      </c>
      <c r="D44" s="11" t="s">
        <v>579</v>
      </c>
      <c r="E44" s="14" t="s">
        <v>150</v>
      </c>
      <c r="F44" s="87">
        <v>0.17499999999999999</v>
      </c>
      <c r="G44" s="88">
        <f>(C44+F44)/2-F44</f>
        <v>0.17250000000000004</v>
      </c>
      <c r="H44" s="89">
        <v>2</v>
      </c>
      <c r="I44" s="89">
        <f>I43+1</f>
        <v>34</v>
      </c>
      <c r="J44" s="87">
        <v>0.22</v>
      </c>
      <c r="K44" s="11" t="s">
        <v>243</v>
      </c>
      <c r="L44" s="25"/>
      <c r="M44" s="12"/>
      <c r="N44" s="32" t="s">
        <v>149</v>
      </c>
      <c r="O44" s="15"/>
      <c r="P44" s="10"/>
      <c r="Q44" s="10"/>
      <c r="R44" s="10"/>
      <c r="S44" s="10"/>
      <c r="T44" s="99"/>
      <c r="U44" s="2"/>
      <c r="V44" s="2"/>
      <c r="W44" s="2"/>
      <c r="X44" s="2"/>
      <c r="Y44" s="2"/>
      <c r="Z44" s="2"/>
      <c r="AA44" s="2"/>
    </row>
    <row r="45" spans="1:27" ht="16.5" thickBot="1" x14ac:dyDescent="0.3">
      <c r="A45" s="8">
        <f t="shared" si="0"/>
        <v>41</v>
      </c>
      <c r="B45" s="9" t="s">
        <v>52</v>
      </c>
      <c r="C45" s="78">
        <v>0.58199999999999996</v>
      </c>
      <c r="D45" s="11" t="s">
        <v>53</v>
      </c>
      <c r="E45" s="14"/>
      <c r="F45" s="87">
        <v>0.23499999999999999</v>
      </c>
      <c r="G45" s="88">
        <f>(C45+F45)/2-F45</f>
        <v>0.17349999999999999</v>
      </c>
      <c r="H45" s="89">
        <v>2</v>
      </c>
      <c r="I45" s="89">
        <f>I44+1</f>
        <v>35</v>
      </c>
      <c r="J45" s="87">
        <v>0.21</v>
      </c>
      <c r="K45" s="11" t="s">
        <v>228</v>
      </c>
      <c r="L45" s="25"/>
      <c r="M45" s="12"/>
      <c r="N45" s="32"/>
      <c r="O45" s="15"/>
      <c r="P45" s="18"/>
      <c r="Q45" s="18"/>
      <c r="R45" s="18"/>
      <c r="S45" s="18"/>
      <c r="T45" s="100"/>
      <c r="U45" s="10"/>
      <c r="V45" s="10"/>
      <c r="W45" s="10"/>
      <c r="X45" s="10"/>
      <c r="Y45" s="10"/>
      <c r="Z45" s="10"/>
      <c r="AA45" s="10"/>
    </row>
    <row r="46" spans="1:27" ht="16.5" thickBot="1" x14ac:dyDescent="0.3">
      <c r="A46" s="8">
        <f t="shared" si="0"/>
        <v>42</v>
      </c>
      <c r="B46" s="9" t="s">
        <v>12</v>
      </c>
      <c r="C46" s="78">
        <v>0.54</v>
      </c>
      <c r="D46" s="11" t="s">
        <v>265</v>
      </c>
      <c r="E46" s="14"/>
      <c r="F46" s="87">
        <v>0.191</v>
      </c>
      <c r="G46" s="88">
        <f>(C46+F46)/2-F46</f>
        <v>0.17450000000000004</v>
      </c>
      <c r="H46" s="89">
        <v>2</v>
      </c>
      <c r="I46" s="89">
        <f>I45+1</f>
        <v>36</v>
      </c>
      <c r="J46" s="87"/>
      <c r="K46" s="11" t="s">
        <v>213</v>
      </c>
      <c r="L46" s="25"/>
      <c r="M46" s="12"/>
      <c r="N46" s="32" t="s">
        <v>749</v>
      </c>
      <c r="O46" s="15"/>
      <c r="P46" s="102" t="s">
        <v>13</v>
      </c>
      <c r="Q46" s="10"/>
      <c r="R46" s="10"/>
      <c r="S46" s="10"/>
      <c r="T46" s="99"/>
      <c r="U46" s="10"/>
      <c r="V46" s="10"/>
      <c r="W46" s="10"/>
      <c r="X46" s="10"/>
      <c r="Y46" s="10"/>
      <c r="Z46" s="10"/>
      <c r="AA46" s="10"/>
    </row>
    <row r="47" spans="1:27" ht="16.5" thickBot="1" x14ac:dyDescent="0.3">
      <c r="A47" s="8">
        <f t="shared" si="0"/>
        <v>43</v>
      </c>
      <c r="B47" s="9" t="s">
        <v>83</v>
      </c>
      <c r="C47" s="78">
        <v>0.45900000000000002</v>
      </c>
      <c r="D47" s="12" t="s">
        <v>84</v>
      </c>
      <c r="E47" s="14"/>
      <c r="F47" s="87">
        <v>0.108</v>
      </c>
      <c r="G47" s="88">
        <f>(C47+F47)/2-F47</f>
        <v>0.17550000000000004</v>
      </c>
      <c r="H47" s="89">
        <v>4</v>
      </c>
      <c r="I47" s="89">
        <f>I46+1</f>
        <v>37</v>
      </c>
      <c r="J47" s="87"/>
      <c r="K47" s="11" t="s">
        <v>85</v>
      </c>
      <c r="L47" s="25"/>
      <c r="M47" s="12" t="s">
        <v>220</v>
      </c>
      <c r="N47" s="32" t="s">
        <v>438</v>
      </c>
      <c r="O47" s="15"/>
      <c r="P47" s="18"/>
      <c r="Q47" s="18"/>
      <c r="R47" s="18"/>
      <c r="S47" s="18"/>
      <c r="T47" s="100"/>
      <c r="U47" s="10"/>
      <c r="V47" s="10"/>
      <c r="W47" s="10"/>
      <c r="X47" s="10"/>
      <c r="Y47" s="10"/>
      <c r="Z47" s="10"/>
      <c r="AA47" s="10"/>
    </row>
    <row r="48" spans="1:27" ht="16.5" thickBot="1" x14ac:dyDescent="0.3">
      <c r="A48" s="8">
        <f t="shared" si="0"/>
        <v>44</v>
      </c>
      <c r="B48" s="9" t="s">
        <v>106</v>
      </c>
      <c r="C48" s="78">
        <v>0.46300000000000002</v>
      </c>
      <c r="D48" s="11" t="s">
        <v>107</v>
      </c>
      <c r="E48" s="14"/>
      <c r="F48" s="87">
        <v>0.106</v>
      </c>
      <c r="G48" s="88">
        <f>(C48+F48)/2-F48</f>
        <v>0.17850000000000005</v>
      </c>
      <c r="H48" s="89">
        <v>3</v>
      </c>
      <c r="I48" s="89">
        <f>I47+1</f>
        <v>38</v>
      </c>
      <c r="J48" s="87"/>
      <c r="K48" s="11" t="s">
        <v>237</v>
      </c>
      <c r="L48" s="25"/>
      <c r="M48" s="12" t="s">
        <v>108</v>
      </c>
      <c r="N48" s="32"/>
      <c r="O48" s="15"/>
      <c r="P48" s="18"/>
      <c r="Q48" s="18"/>
      <c r="R48" s="18"/>
      <c r="S48" s="18"/>
      <c r="T48" s="100" t="s">
        <v>483</v>
      </c>
      <c r="U48" s="10"/>
      <c r="V48" s="10"/>
      <c r="W48" s="10"/>
      <c r="X48" s="10"/>
      <c r="Y48" s="10"/>
      <c r="Z48" s="10"/>
      <c r="AA48" s="10"/>
    </row>
    <row r="49" spans="1:27" ht="16.5" thickBot="1" x14ac:dyDescent="0.3">
      <c r="A49" s="8">
        <f t="shared" si="0"/>
        <v>45</v>
      </c>
      <c r="B49" s="23" t="s">
        <v>179</v>
      </c>
      <c r="C49" s="78">
        <v>0.45400000000000001</v>
      </c>
      <c r="D49" s="26" t="s">
        <v>180</v>
      </c>
      <c r="E49" s="6"/>
      <c r="F49" s="87">
        <v>9.1999999999999998E-2</v>
      </c>
      <c r="G49" s="88">
        <f>(C49+F49)/2-F49</f>
        <v>0.18100000000000002</v>
      </c>
      <c r="H49" s="89">
        <v>4</v>
      </c>
      <c r="I49" s="89">
        <f>I48+1</f>
        <v>39</v>
      </c>
      <c r="J49" s="87"/>
      <c r="K49" s="3" t="s">
        <v>181</v>
      </c>
      <c r="L49" s="26" t="s">
        <v>224</v>
      </c>
      <c r="M49" s="4" t="s">
        <v>395</v>
      </c>
      <c r="N49" s="33"/>
      <c r="O49" s="7"/>
      <c r="P49" s="2"/>
      <c r="Q49" s="2"/>
      <c r="R49" s="2"/>
      <c r="S49" s="2"/>
      <c r="T49" s="101"/>
      <c r="U49" s="10"/>
      <c r="V49" s="10"/>
      <c r="W49" s="10"/>
      <c r="X49" s="10"/>
      <c r="Y49" s="10"/>
      <c r="Z49" s="10"/>
      <c r="AA49" s="10"/>
    </row>
    <row r="50" spans="1:27" ht="16.5" thickBot="1" x14ac:dyDescent="0.3">
      <c r="A50" s="8">
        <f t="shared" si="0"/>
        <v>46</v>
      </c>
      <c r="B50" s="9" t="s">
        <v>151</v>
      </c>
      <c r="C50" s="78">
        <v>0.61599999999999999</v>
      </c>
      <c r="D50" s="11" t="s">
        <v>580</v>
      </c>
      <c r="E50" s="14" t="s">
        <v>194</v>
      </c>
      <c r="F50" s="87">
        <v>0.247</v>
      </c>
      <c r="G50" s="88">
        <f>(C50+F50)/2-F50</f>
        <v>0.1845</v>
      </c>
      <c r="H50" s="89">
        <v>2</v>
      </c>
      <c r="I50" s="89">
        <f>I49+1</f>
        <v>40</v>
      </c>
      <c r="J50" s="87">
        <v>0.255</v>
      </c>
      <c r="K50" s="11" t="s">
        <v>244</v>
      </c>
      <c r="L50" s="25"/>
      <c r="M50" s="12"/>
      <c r="N50" s="32"/>
      <c r="O50" s="15"/>
      <c r="P50" s="102" t="s">
        <v>152</v>
      </c>
      <c r="Q50" s="18"/>
      <c r="R50" s="104" t="s">
        <v>153</v>
      </c>
      <c r="S50" s="18"/>
      <c r="T50" s="100"/>
      <c r="U50" s="10"/>
      <c r="V50" s="10"/>
      <c r="W50" s="10"/>
      <c r="X50" s="10"/>
      <c r="Y50" s="10"/>
      <c r="Z50" s="10"/>
      <c r="AA50" s="10"/>
    </row>
    <row r="51" spans="1:27" ht="16.5" thickBot="1" x14ac:dyDescent="0.3">
      <c r="A51" s="8">
        <f t="shared" si="0"/>
        <v>47</v>
      </c>
      <c r="B51" s="1" t="s">
        <v>20</v>
      </c>
      <c r="C51" s="78">
        <v>0.52600000000000002</v>
      </c>
      <c r="D51" s="26" t="s">
        <v>263</v>
      </c>
      <c r="E51" s="19" t="s">
        <v>23</v>
      </c>
      <c r="F51" s="87">
        <v>0.151</v>
      </c>
      <c r="G51" s="88">
        <f>(C51+F51)/2-F51</f>
        <v>0.18750000000000003</v>
      </c>
      <c r="H51" s="89">
        <v>3</v>
      </c>
      <c r="I51" s="89">
        <f>I50+1</f>
        <v>41</v>
      </c>
      <c r="J51" s="87"/>
      <c r="K51" s="3" t="s">
        <v>22</v>
      </c>
      <c r="L51" s="26" t="s">
        <v>204</v>
      </c>
      <c r="M51" s="4" t="s">
        <v>21</v>
      </c>
      <c r="N51" s="33"/>
      <c r="O51" s="7"/>
      <c r="P51" s="2"/>
      <c r="Q51" s="2"/>
      <c r="R51" s="2"/>
      <c r="S51" s="2"/>
      <c r="T51" s="101"/>
      <c r="U51" s="10"/>
      <c r="V51" s="10"/>
      <c r="W51" s="10"/>
      <c r="X51" s="10"/>
      <c r="Y51" s="10"/>
      <c r="Z51" s="10"/>
      <c r="AA51" s="10"/>
    </row>
    <row r="52" spans="1:27" ht="16.5" thickBot="1" x14ac:dyDescent="0.3">
      <c r="A52" s="8">
        <f t="shared" si="0"/>
        <v>48</v>
      </c>
      <c r="B52" s="9" t="s">
        <v>157</v>
      </c>
      <c r="C52" s="78">
        <v>0.54100000000000004</v>
      </c>
      <c r="D52" s="11" t="s">
        <v>613</v>
      </c>
      <c r="E52" s="14" t="s">
        <v>199</v>
      </c>
      <c r="F52" s="87">
        <v>0.153</v>
      </c>
      <c r="G52" s="88">
        <f>(C52+F52)/2-F52</f>
        <v>0.19400000000000003</v>
      </c>
      <c r="H52" s="89">
        <v>3</v>
      </c>
      <c r="I52" s="89">
        <f>I51+1</f>
        <v>42</v>
      </c>
      <c r="J52" s="87">
        <v>0.22500000000000001</v>
      </c>
      <c r="K52" s="11" t="s">
        <v>247</v>
      </c>
      <c r="L52" s="25"/>
      <c r="M52" s="12"/>
      <c r="N52" s="32"/>
      <c r="O52" s="15"/>
      <c r="P52" s="18"/>
      <c r="Q52" s="18"/>
      <c r="R52" s="18"/>
      <c r="S52" s="18"/>
      <c r="T52" s="100"/>
      <c r="U52" s="10"/>
      <c r="V52" s="10"/>
      <c r="W52" s="10"/>
      <c r="X52" s="10"/>
      <c r="Y52" s="10"/>
      <c r="Z52" s="10"/>
      <c r="AA52" s="10"/>
    </row>
    <row r="53" spans="1:27" ht="16.5" thickBot="1" x14ac:dyDescent="0.3">
      <c r="A53" s="8">
        <f t="shared" si="0"/>
        <v>49</v>
      </c>
      <c r="B53" s="9" t="s">
        <v>162</v>
      </c>
      <c r="C53" s="78">
        <v>0.623</v>
      </c>
      <c r="D53" s="11" t="s">
        <v>631</v>
      </c>
      <c r="E53" s="14"/>
      <c r="F53" s="87">
        <v>0.217</v>
      </c>
      <c r="G53" s="88">
        <f>(C53+F53)/2-F53</f>
        <v>0.20299999999999999</v>
      </c>
      <c r="H53" s="89">
        <v>2</v>
      </c>
      <c r="I53" s="89">
        <f>I52+1</f>
        <v>43</v>
      </c>
      <c r="J53" s="87"/>
      <c r="K53" s="11" t="s">
        <v>251</v>
      </c>
      <c r="L53" s="25"/>
      <c r="M53" s="12"/>
      <c r="N53" s="32"/>
      <c r="O53" s="15"/>
      <c r="P53" s="18"/>
      <c r="Q53" s="18"/>
      <c r="R53" s="18"/>
      <c r="S53" s="18"/>
      <c r="T53" s="100"/>
      <c r="U53" s="10"/>
      <c r="V53" s="10"/>
      <c r="W53" s="10"/>
      <c r="X53" s="10"/>
      <c r="Y53" s="10"/>
      <c r="Z53" s="10"/>
      <c r="AA53" s="10"/>
    </row>
    <row r="54" spans="1:27" ht="16.5" thickBot="1" x14ac:dyDescent="0.3">
      <c r="A54" s="8">
        <f t="shared" si="0"/>
        <v>50</v>
      </c>
      <c r="B54" s="9" t="s">
        <v>91</v>
      </c>
      <c r="C54" s="78">
        <v>0.61299999999999999</v>
      </c>
      <c r="D54" s="11" t="s">
        <v>92</v>
      </c>
      <c r="E54" s="14"/>
      <c r="F54" s="87">
        <v>0.20100000000000001</v>
      </c>
      <c r="G54" s="88">
        <f>(C54+F54)/2-F54</f>
        <v>0.20600000000000002</v>
      </c>
      <c r="H54" s="89">
        <v>2</v>
      </c>
      <c r="I54" s="89">
        <f>I53+1</f>
        <v>44</v>
      </c>
      <c r="J54" s="87">
        <v>0.25</v>
      </c>
      <c r="K54" s="11" t="s">
        <v>235</v>
      </c>
      <c r="L54" s="25"/>
      <c r="M54" s="12"/>
      <c r="N54" s="32"/>
      <c r="O54" s="15"/>
      <c r="P54" s="102" t="s">
        <v>93</v>
      </c>
      <c r="Q54" s="18"/>
      <c r="R54" s="18"/>
      <c r="S54" s="18"/>
      <c r="T54" s="100"/>
      <c r="U54" s="18"/>
      <c r="V54" s="18"/>
      <c r="W54" s="18"/>
      <c r="X54" s="18"/>
      <c r="Y54" s="18"/>
      <c r="Z54" s="18"/>
      <c r="AA54" s="18"/>
    </row>
    <row r="55" spans="1:27" ht="16.5" thickBot="1" x14ac:dyDescent="0.3">
      <c r="A55" s="8">
        <f t="shared" si="0"/>
        <v>51</v>
      </c>
      <c r="B55" s="9" t="s">
        <v>14</v>
      </c>
      <c r="C55" s="78">
        <v>0.59599999999999997</v>
      </c>
      <c r="D55" s="11" t="s">
        <v>260</v>
      </c>
      <c r="E55" s="14"/>
      <c r="F55" s="87">
        <v>0.18099999999999999</v>
      </c>
      <c r="G55" s="88">
        <f>(C55+F55)/2-F55</f>
        <v>0.20749999999999996</v>
      </c>
      <c r="H55" s="89">
        <v>2</v>
      </c>
      <c r="I55" s="89">
        <f>I54+1</f>
        <v>45</v>
      </c>
      <c r="J55" s="87">
        <v>0.25</v>
      </c>
      <c r="K55" s="11" t="s">
        <v>214</v>
      </c>
      <c r="L55" s="25"/>
      <c r="M55" s="12"/>
      <c r="N55" s="32"/>
      <c r="O55" s="15"/>
      <c r="P55" s="18"/>
      <c r="Q55" s="18"/>
      <c r="R55" s="18"/>
      <c r="S55" s="18"/>
      <c r="T55" s="100"/>
      <c r="U55" s="2"/>
      <c r="V55" s="2"/>
      <c r="W55" s="2"/>
      <c r="X55" s="2"/>
      <c r="Y55" s="2"/>
      <c r="Z55" s="2"/>
      <c r="AA55" s="2"/>
    </row>
    <row r="56" spans="1:27" ht="16.5" thickBot="1" x14ac:dyDescent="0.3">
      <c r="A56" s="8">
        <f t="shared" si="0"/>
        <v>52</v>
      </c>
      <c r="B56" s="9" t="s">
        <v>8</v>
      </c>
      <c r="C56" s="78">
        <v>0.61099999999999999</v>
      </c>
      <c r="D56" s="11" t="s">
        <v>268</v>
      </c>
      <c r="E56" s="14"/>
      <c r="F56" s="87">
        <v>0.182</v>
      </c>
      <c r="G56" s="88">
        <f>(C56+F56)/2-F56</f>
        <v>0.21449999999999997</v>
      </c>
      <c r="H56" s="89">
        <v>2</v>
      </c>
      <c r="I56" s="89">
        <f>I55+1</f>
        <v>46</v>
      </c>
      <c r="J56" s="87">
        <v>0.27</v>
      </c>
      <c r="K56" s="11" t="s">
        <v>211</v>
      </c>
      <c r="L56" s="25"/>
      <c r="M56" s="12"/>
      <c r="N56" s="32"/>
      <c r="O56" s="15"/>
      <c r="P56" s="10"/>
      <c r="Q56" s="10"/>
      <c r="R56" s="10"/>
      <c r="S56" s="10"/>
      <c r="T56" s="99"/>
      <c r="U56" s="10"/>
      <c r="V56" s="10"/>
      <c r="W56" s="10"/>
      <c r="X56" s="10"/>
      <c r="Y56" s="10"/>
      <c r="Z56" s="10"/>
      <c r="AA56" s="10"/>
    </row>
    <row r="57" spans="1:27" ht="16.5" thickBot="1" x14ac:dyDescent="0.3">
      <c r="A57" s="8">
        <f t="shared" si="0"/>
        <v>53</v>
      </c>
      <c r="B57" s="1" t="s">
        <v>24</v>
      </c>
      <c r="C57" s="78">
        <v>0.60799999999999998</v>
      </c>
      <c r="D57" s="3" t="s">
        <v>262</v>
      </c>
      <c r="E57" s="19" t="s">
        <v>26</v>
      </c>
      <c r="F57" s="87">
        <v>0.161</v>
      </c>
      <c r="G57" s="88">
        <f>(C57+F57)/2-F57</f>
        <v>0.2235</v>
      </c>
      <c r="H57" s="89">
        <v>2</v>
      </c>
      <c r="I57" s="89">
        <f>I56+1</f>
        <v>47</v>
      </c>
      <c r="J57" s="87"/>
      <c r="K57" s="3" t="s">
        <v>216</v>
      </c>
      <c r="L57" s="27"/>
      <c r="M57" s="4" t="s">
        <v>25</v>
      </c>
      <c r="N57" s="33"/>
      <c r="O57" s="7"/>
      <c r="P57" s="2"/>
      <c r="Q57" s="2"/>
      <c r="R57" s="2"/>
      <c r="S57" s="2"/>
      <c r="T57" s="101"/>
      <c r="U57" s="10"/>
      <c r="V57" s="10"/>
      <c r="W57" s="10"/>
      <c r="X57" s="10"/>
      <c r="Y57" s="10"/>
      <c r="Z57" s="10"/>
      <c r="AA57" s="10"/>
    </row>
    <row r="58" spans="1:27" ht="16.5" thickBot="1" x14ac:dyDescent="0.3">
      <c r="A58" s="8">
        <f t="shared" si="0"/>
        <v>54</v>
      </c>
      <c r="B58" s="9" t="s">
        <v>160</v>
      </c>
      <c r="C58" s="78">
        <v>0.625</v>
      </c>
      <c r="D58" s="11" t="s">
        <v>624</v>
      </c>
      <c r="E58" s="14" t="s">
        <v>192</v>
      </c>
      <c r="F58" s="87">
        <v>0.16300000000000001</v>
      </c>
      <c r="G58" s="88">
        <f>(C58+F58)/2-F58</f>
        <v>0.23100000000000001</v>
      </c>
      <c r="H58" s="89">
        <v>2</v>
      </c>
      <c r="I58" s="89">
        <f>I57+1</f>
        <v>48</v>
      </c>
      <c r="J58" s="87">
        <v>0.245</v>
      </c>
      <c r="K58" s="11" t="s">
        <v>218</v>
      </c>
      <c r="L58" s="25"/>
      <c r="M58" s="12"/>
      <c r="N58" s="32"/>
      <c r="O58" s="15"/>
      <c r="P58" s="18"/>
      <c r="Q58" s="103" t="s">
        <v>161</v>
      </c>
      <c r="R58" s="104" t="s">
        <v>623</v>
      </c>
      <c r="S58" s="18"/>
      <c r="T58" s="100"/>
      <c r="U58" s="18"/>
      <c r="V58" s="18"/>
      <c r="W58" s="18"/>
      <c r="X58" s="18"/>
      <c r="Y58" s="18"/>
      <c r="Z58" s="18"/>
      <c r="AA58" s="18"/>
    </row>
    <row r="59" spans="1:27" ht="16.5" thickBot="1" x14ac:dyDescent="0.3">
      <c r="A59" s="8">
        <f t="shared" si="0"/>
        <v>55</v>
      </c>
      <c r="B59" s="1" t="s">
        <v>182</v>
      </c>
      <c r="C59" s="78">
        <v>0.66600000000000004</v>
      </c>
      <c r="D59" s="3" t="s">
        <v>183</v>
      </c>
      <c r="E59" s="6"/>
      <c r="F59" s="87">
        <v>0.16900000000000001</v>
      </c>
      <c r="G59" s="88">
        <f>(C59+F59)/2-F59</f>
        <v>0.24850000000000003</v>
      </c>
      <c r="H59" s="89">
        <v>2</v>
      </c>
      <c r="I59" s="89">
        <f>I58+1</f>
        <v>49</v>
      </c>
      <c r="J59" s="87">
        <v>0.26500000000000001</v>
      </c>
      <c r="K59" s="3" t="s">
        <v>232</v>
      </c>
      <c r="L59" s="26" t="s">
        <v>184</v>
      </c>
      <c r="M59" s="17"/>
      <c r="N59" s="33"/>
      <c r="O59" s="7"/>
      <c r="P59" s="2"/>
      <c r="Q59" s="2"/>
      <c r="R59" s="2"/>
      <c r="S59" s="2"/>
      <c r="T59" s="101"/>
      <c r="U59" s="2"/>
      <c r="V59" s="2"/>
      <c r="W59" s="2"/>
      <c r="X59" s="2"/>
      <c r="Y59" s="2"/>
      <c r="Z59" s="2"/>
      <c r="AA59" s="2"/>
    </row>
    <row r="60" spans="1:27" ht="16.5" thickBot="1" x14ac:dyDescent="0.3">
      <c r="A60" s="8">
        <f t="shared" si="0"/>
        <v>56</v>
      </c>
      <c r="B60" s="1" t="s">
        <v>17</v>
      </c>
      <c r="C60" s="78">
        <v>0.58799999999999997</v>
      </c>
      <c r="D60" s="3" t="s">
        <v>264</v>
      </c>
      <c r="E60" s="19" t="s">
        <v>19</v>
      </c>
      <c r="F60" s="87">
        <v>8.8999999999999996E-2</v>
      </c>
      <c r="G60" s="88">
        <f>(C60+F60)/2-F60</f>
        <v>0.24949999999999997</v>
      </c>
      <c r="H60" s="89">
        <v>4</v>
      </c>
      <c r="I60" s="89">
        <f>I59+1</f>
        <v>50</v>
      </c>
      <c r="J60" s="87"/>
      <c r="K60" s="3" t="s">
        <v>215</v>
      </c>
      <c r="L60" s="27"/>
      <c r="M60" s="4" t="s">
        <v>18</v>
      </c>
      <c r="N60" s="33"/>
      <c r="O60" s="7"/>
      <c r="P60" s="2"/>
      <c r="Q60" s="2"/>
      <c r="R60" s="2"/>
      <c r="S60" s="124" t="s">
        <v>774</v>
      </c>
      <c r="T60" s="101"/>
      <c r="U60" s="2"/>
      <c r="V60" s="2"/>
      <c r="W60" s="2"/>
      <c r="X60" s="2"/>
      <c r="Y60" s="2"/>
      <c r="Z60" s="2"/>
      <c r="AA60" s="2"/>
    </row>
    <row r="61" spans="1:27" ht="16.5" thickBot="1" x14ac:dyDescent="0.3">
      <c r="A61" s="8">
        <f t="shared" si="0"/>
        <v>57</v>
      </c>
      <c r="B61" s="9" t="s">
        <v>172</v>
      </c>
      <c r="C61" s="78">
        <v>0.64500000000000002</v>
      </c>
      <c r="D61" s="11" t="s">
        <v>669</v>
      </c>
      <c r="E61" s="14" t="s">
        <v>174</v>
      </c>
      <c r="F61" s="87">
        <v>0.14299999999999999</v>
      </c>
      <c r="G61" s="88">
        <f>(C61+F61)/2-F61</f>
        <v>0.251</v>
      </c>
      <c r="H61" s="89">
        <v>2</v>
      </c>
      <c r="I61" s="89">
        <f>I60+1</f>
        <v>51</v>
      </c>
      <c r="J61" s="87"/>
      <c r="K61" s="13"/>
      <c r="L61" s="25"/>
      <c r="M61" s="12" t="s">
        <v>173</v>
      </c>
      <c r="N61" s="32"/>
      <c r="O61" s="15"/>
      <c r="P61" s="10"/>
      <c r="Q61" s="10"/>
      <c r="R61" s="10"/>
      <c r="S61" s="10"/>
      <c r="T61" s="99"/>
      <c r="U61" s="2"/>
      <c r="V61" s="2"/>
      <c r="W61" s="2"/>
      <c r="X61" s="2"/>
      <c r="Y61" s="2"/>
      <c r="Z61" s="2"/>
      <c r="AA61" s="2"/>
    </row>
    <row r="62" spans="1:27" ht="16.5" thickBot="1" x14ac:dyDescent="0.3">
      <c r="A62" s="8">
        <f t="shared" si="0"/>
        <v>58</v>
      </c>
      <c r="B62" s="9" t="s">
        <v>11</v>
      </c>
      <c r="C62" s="78">
        <v>0.62</v>
      </c>
      <c r="D62" s="25" t="s">
        <v>266</v>
      </c>
      <c r="E62" s="14"/>
      <c r="F62" s="87">
        <v>0.106</v>
      </c>
      <c r="G62" s="88">
        <f>(C62+F62)/2-F62</f>
        <v>0.25700000000000001</v>
      </c>
      <c r="H62" s="89">
        <v>3</v>
      </c>
      <c r="I62" s="89">
        <f>I61+1</f>
        <v>52</v>
      </c>
      <c r="J62" s="87"/>
      <c r="K62" s="11"/>
      <c r="L62" s="25" t="s">
        <v>205</v>
      </c>
      <c r="M62" s="12"/>
      <c r="N62" s="32"/>
      <c r="O62" s="15"/>
      <c r="P62" s="10"/>
      <c r="Q62" s="10"/>
      <c r="R62" s="10"/>
      <c r="S62" s="10"/>
      <c r="T62" s="99"/>
      <c r="U62" s="2"/>
      <c r="V62" s="2"/>
      <c r="W62" s="2"/>
      <c r="X62" s="2"/>
      <c r="Y62" s="2"/>
      <c r="Z62" s="2"/>
      <c r="AA62" s="2"/>
    </row>
    <row r="63" spans="1:27" ht="16.5" thickBot="1" x14ac:dyDescent="0.3">
      <c r="A63" s="8">
        <f t="shared" si="0"/>
        <v>59</v>
      </c>
      <c r="B63" s="9" t="s">
        <v>156</v>
      </c>
      <c r="C63" s="78">
        <v>0.68300000000000005</v>
      </c>
      <c r="D63" s="11" t="s">
        <v>601</v>
      </c>
      <c r="E63" s="14"/>
      <c r="F63" s="87">
        <v>0.14099999999999999</v>
      </c>
      <c r="G63" s="88">
        <f>(C63+F63)/2-F63</f>
        <v>0.27100000000000002</v>
      </c>
      <c r="H63" s="89">
        <v>2</v>
      </c>
      <c r="I63" s="89">
        <f>I62+1</f>
        <v>53</v>
      </c>
      <c r="J63" s="141">
        <v>0.23499999999999999</v>
      </c>
      <c r="K63" s="11" t="s">
        <v>246</v>
      </c>
      <c r="L63" s="25"/>
      <c r="M63" s="12"/>
      <c r="N63" s="32"/>
      <c r="O63" s="15"/>
      <c r="P63" s="18"/>
      <c r="Q63" s="18"/>
      <c r="R63" s="18"/>
      <c r="S63" s="18"/>
      <c r="T63" s="100"/>
      <c r="U63" s="2"/>
      <c r="V63" s="2"/>
      <c r="W63" s="2"/>
      <c r="X63" s="2"/>
      <c r="Y63" s="2"/>
      <c r="Z63" s="2"/>
      <c r="AA63" s="2"/>
    </row>
    <row r="82" spans="1:3" x14ac:dyDescent="0.25">
      <c r="A82" s="22"/>
      <c r="C82"/>
    </row>
  </sheetData>
  <sortState ref="B5:T63">
    <sortCondition ref="G5:G63"/>
    <sortCondition ref="F5:F63"/>
    <sortCondition ref="H5:H63"/>
  </sortState>
  <mergeCells count="2">
    <mergeCell ref="B1:N1"/>
    <mergeCell ref="B3:N3"/>
  </mergeCells>
  <hyperlinks>
    <hyperlink ref="M41" r:id="rId1" location="cite_note-5" display="http://en.wikipedia.org/wiki/Glasgow_North_%28UK_Parliament_constituency%29 - cite_note-5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="90" zoomScaleNormal="90" workbookViewId="0">
      <selection activeCell="D2" sqref="D2"/>
    </sheetView>
  </sheetViews>
  <sheetFormatPr defaultRowHeight="15" x14ac:dyDescent="0.25"/>
  <cols>
    <col min="1" max="1" width="3" customWidth="1"/>
    <col min="2" max="2" width="51" customWidth="1"/>
    <col min="3" max="3" width="9.140625" style="76"/>
    <col min="4" max="4" width="11.85546875" customWidth="1"/>
    <col min="5" max="5" width="21.140625" customWidth="1"/>
    <col min="6" max="6" width="19" bestFit="1" customWidth="1"/>
    <col min="7" max="9" width="9.140625" customWidth="1"/>
    <col min="10" max="10" width="20.28515625" customWidth="1"/>
    <col min="11" max="11" width="17.85546875" customWidth="1"/>
    <col min="12" max="12" width="18.5703125" customWidth="1"/>
    <col min="13" max="13" width="16.42578125" bestFit="1" customWidth="1"/>
    <col min="14" max="14" width="17.5703125" customWidth="1"/>
    <col min="15" max="15" width="14.140625" customWidth="1"/>
    <col min="16" max="16" width="15.140625" customWidth="1"/>
    <col min="17" max="17" width="13.42578125" customWidth="1"/>
    <col min="18" max="18" width="12.5703125" customWidth="1"/>
    <col min="19" max="19" width="14" bestFit="1" customWidth="1"/>
    <col min="20" max="20" width="12.85546875" bestFit="1" customWidth="1"/>
    <col min="21" max="21" width="10.5703125" bestFit="1" customWidth="1"/>
    <col min="22" max="22" width="12.5703125" bestFit="1" customWidth="1"/>
    <col min="23" max="23" width="6.42578125" bestFit="1" customWidth="1"/>
    <col min="24" max="24" width="11.85546875" bestFit="1" customWidth="1"/>
  </cols>
  <sheetData>
    <row r="1" spans="1:25" ht="21" x14ac:dyDescent="0.35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28"/>
      <c r="O1" s="28"/>
      <c r="P1" s="28"/>
    </row>
    <row r="2" spans="1:25" ht="21" x14ac:dyDescent="0.3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8"/>
      <c r="O2" s="28"/>
      <c r="P2" s="28"/>
    </row>
    <row r="3" spans="1:25" ht="16.5" thickBot="1" x14ac:dyDescent="0.3">
      <c r="B3" s="130" t="s">
        <v>801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5" ht="45.75" thickBot="1" x14ac:dyDescent="0.3">
      <c r="B4" s="119" t="s">
        <v>250</v>
      </c>
      <c r="C4" s="77" t="s">
        <v>297</v>
      </c>
      <c r="D4" s="95" t="s">
        <v>512</v>
      </c>
      <c r="E4" s="21" t="s">
        <v>31</v>
      </c>
      <c r="F4" s="31" t="s">
        <v>5</v>
      </c>
      <c r="G4" s="86" t="s">
        <v>368</v>
      </c>
      <c r="H4" s="86" t="s">
        <v>369</v>
      </c>
      <c r="I4" s="86" t="s">
        <v>370</v>
      </c>
      <c r="J4" s="21" t="s">
        <v>32</v>
      </c>
      <c r="K4" s="21" t="s">
        <v>30</v>
      </c>
      <c r="L4" s="21" t="s">
        <v>34</v>
      </c>
      <c r="M4" s="21" t="s">
        <v>33</v>
      </c>
      <c r="N4" s="34" t="s">
        <v>248</v>
      </c>
      <c r="O4" s="34" t="s">
        <v>39</v>
      </c>
      <c r="P4" s="34" t="s">
        <v>40</v>
      </c>
      <c r="Q4" s="34" t="s">
        <v>41</v>
      </c>
      <c r="R4" s="34" t="s">
        <v>38</v>
      </c>
      <c r="S4" s="34"/>
      <c r="T4" s="34"/>
      <c r="U4" s="34"/>
      <c r="V4" s="34"/>
      <c r="W4" s="34"/>
      <c r="X4" s="34"/>
      <c r="Y4" s="34"/>
    </row>
    <row r="5" spans="1:25" ht="16.5" thickBot="1" x14ac:dyDescent="0.3">
      <c r="A5" s="8">
        <v>1</v>
      </c>
      <c r="B5" s="9" t="s">
        <v>42</v>
      </c>
      <c r="C5" s="78">
        <v>0.44400000000000001</v>
      </c>
      <c r="D5" s="11" t="s">
        <v>43</v>
      </c>
      <c r="E5" s="11" t="s">
        <v>253</v>
      </c>
      <c r="F5" s="14"/>
      <c r="G5" s="87">
        <v>0.222</v>
      </c>
      <c r="H5" s="88">
        <f>(C5+G5)/2-G5</f>
        <v>0.11100000000000002</v>
      </c>
      <c r="I5" s="89">
        <v>2</v>
      </c>
      <c r="J5" s="25" t="s">
        <v>311</v>
      </c>
      <c r="K5" s="12" t="s">
        <v>44</v>
      </c>
      <c r="L5" s="32"/>
      <c r="M5" s="15"/>
      <c r="N5" s="102"/>
      <c r="O5" s="103"/>
      <c r="P5" s="104"/>
      <c r="Q5" s="105" t="s">
        <v>310</v>
      </c>
      <c r="R5" s="99"/>
      <c r="S5" s="10"/>
      <c r="T5" s="10"/>
      <c r="U5" s="10"/>
      <c r="V5" s="10"/>
      <c r="W5" s="10"/>
      <c r="X5" s="10"/>
      <c r="Y5" s="10"/>
    </row>
    <row r="6" spans="1:25" ht="16.5" thickBot="1" x14ac:dyDescent="0.3">
      <c r="A6" s="8">
        <f t="shared" ref="A6:A63" si="0">A5+1</f>
        <v>2</v>
      </c>
      <c r="B6" s="9" t="s">
        <v>45</v>
      </c>
      <c r="C6" s="78">
        <v>0.36499999999999999</v>
      </c>
      <c r="D6" s="11" t="s">
        <v>46</v>
      </c>
      <c r="E6" s="11" t="s">
        <v>254</v>
      </c>
      <c r="F6" s="14"/>
      <c r="G6" s="87">
        <v>0.28399999999999997</v>
      </c>
      <c r="H6" s="88">
        <f t="shared" ref="H6:H63" si="1">(C6+G6)/2-G6</f>
        <v>4.0500000000000036E-2</v>
      </c>
      <c r="I6" s="89">
        <v>4</v>
      </c>
      <c r="J6" s="25"/>
      <c r="K6" s="12" t="s">
        <v>47</v>
      </c>
      <c r="L6" s="32"/>
      <c r="M6" s="15"/>
      <c r="N6" s="18"/>
      <c r="O6" s="18"/>
      <c r="P6" s="18"/>
      <c r="Q6" s="18"/>
      <c r="R6" s="100"/>
      <c r="S6" s="18"/>
      <c r="T6" s="18"/>
      <c r="U6" s="18"/>
      <c r="V6" s="18"/>
      <c r="W6" s="18"/>
      <c r="X6" s="18"/>
      <c r="Y6" s="18"/>
    </row>
    <row r="7" spans="1:25" ht="16.5" thickBot="1" x14ac:dyDescent="0.3">
      <c r="A7" s="8">
        <f t="shared" si="0"/>
        <v>3</v>
      </c>
      <c r="B7" s="9" t="s">
        <v>48</v>
      </c>
      <c r="C7" s="78">
        <v>0.38400000000000001</v>
      </c>
      <c r="D7" s="25" t="s">
        <v>49</v>
      </c>
      <c r="E7" s="11" t="s">
        <v>51</v>
      </c>
      <c r="F7" s="14"/>
      <c r="G7" s="87">
        <v>0.157</v>
      </c>
      <c r="H7" s="88">
        <f t="shared" si="1"/>
        <v>0.11350000000000002</v>
      </c>
      <c r="I7" s="89">
        <v>3</v>
      </c>
      <c r="J7" s="25" t="s">
        <v>225</v>
      </c>
      <c r="K7" s="12" t="s">
        <v>50</v>
      </c>
      <c r="L7" s="32"/>
      <c r="M7" s="15"/>
      <c r="N7" s="18"/>
      <c r="O7" s="18"/>
      <c r="P7" s="18"/>
      <c r="Q7" s="18"/>
      <c r="R7" s="100"/>
      <c r="S7" s="18"/>
      <c r="T7" s="18"/>
      <c r="U7" s="18"/>
      <c r="V7" s="18"/>
      <c r="W7" s="18"/>
      <c r="X7" s="18"/>
      <c r="Y7" s="18"/>
    </row>
    <row r="8" spans="1:25" ht="16.5" thickBot="1" x14ac:dyDescent="0.3">
      <c r="A8" s="8">
        <f t="shared" si="0"/>
        <v>4</v>
      </c>
      <c r="B8" s="9" t="s">
        <v>52</v>
      </c>
      <c r="C8" s="78">
        <v>0.58199999999999996</v>
      </c>
      <c r="D8" s="11" t="s">
        <v>53</v>
      </c>
      <c r="E8" s="11" t="s">
        <v>228</v>
      </c>
      <c r="F8" s="14"/>
      <c r="G8" s="87">
        <v>0.23499999999999999</v>
      </c>
      <c r="H8" s="88">
        <f t="shared" si="1"/>
        <v>0.17349999999999999</v>
      </c>
      <c r="I8" s="89">
        <v>2</v>
      </c>
      <c r="J8" s="25"/>
      <c r="K8" s="12"/>
      <c r="L8" s="32"/>
      <c r="M8" s="15"/>
      <c r="N8" s="18"/>
      <c r="O8" s="18"/>
      <c r="P8" s="18"/>
      <c r="Q8" s="18"/>
      <c r="R8" s="100"/>
      <c r="S8" s="18"/>
      <c r="T8" s="18"/>
      <c r="U8" s="18"/>
      <c r="V8" s="18"/>
      <c r="W8" s="18"/>
      <c r="X8" s="18"/>
      <c r="Y8" s="18"/>
    </row>
    <row r="9" spans="1:25" ht="16.5" thickBot="1" x14ac:dyDescent="0.3">
      <c r="A9" s="8">
        <f t="shared" si="0"/>
        <v>5</v>
      </c>
      <c r="B9" s="9" t="s">
        <v>54</v>
      </c>
      <c r="C9" s="78">
        <v>0.39600000000000002</v>
      </c>
      <c r="D9" s="35" t="s">
        <v>55</v>
      </c>
      <c r="E9" s="11" t="s">
        <v>57</v>
      </c>
      <c r="F9" s="14" t="s">
        <v>227</v>
      </c>
      <c r="G9" s="87">
        <v>0.39600000000000002</v>
      </c>
      <c r="H9" s="88">
        <f t="shared" si="1"/>
        <v>0</v>
      </c>
      <c r="I9" s="89"/>
      <c r="J9" s="25" t="s">
        <v>348</v>
      </c>
      <c r="K9" s="12" t="s">
        <v>56</v>
      </c>
      <c r="L9" s="32"/>
      <c r="M9" s="15"/>
      <c r="N9" s="10"/>
      <c r="O9" s="10"/>
      <c r="P9" s="10"/>
      <c r="Q9" s="10"/>
      <c r="R9" s="99"/>
      <c r="S9" s="10"/>
      <c r="T9" s="10"/>
      <c r="U9" s="10"/>
      <c r="V9" s="10"/>
      <c r="W9" s="10"/>
      <c r="X9" s="10"/>
      <c r="Y9" s="10"/>
    </row>
    <row r="10" spans="1:25" ht="16.5" thickBot="1" x14ac:dyDescent="0.3">
      <c r="A10" s="8">
        <f t="shared" si="0"/>
        <v>6</v>
      </c>
      <c r="B10" s="9" t="s">
        <v>58</v>
      </c>
      <c r="C10" s="78">
        <v>0.316</v>
      </c>
      <c r="D10" s="25" t="s">
        <v>59</v>
      </c>
      <c r="E10" s="11" t="s">
        <v>61</v>
      </c>
      <c r="F10" s="14"/>
      <c r="G10" s="87">
        <v>0.189</v>
      </c>
      <c r="H10" s="88">
        <f t="shared" si="1"/>
        <v>6.3500000000000001E-2</v>
      </c>
      <c r="I10" s="89">
        <v>4</v>
      </c>
      <c r="J10" s="25" t="s">
        <v>226</v>
      </c>
      <c r="K10" s="12" t="s">
        <v>60</v>
      </c>
      <c r="L10" s="32"/>
      <c r="M10" s="15" t="s">
        <v>62</v>
      </c>
      <c r="N10" s="10"/>
      <c r="O10" s="10"/>
      <c r="P10" s="10"/>
      <c r="Q10" s="10"/>
      <c r="R10" s="99"/>
      <c r="S10" s="10"/>
      <c r="T10" s="10"/>
      <c r="U10" s="10"/>
      <c r="V10" s="10"/>
      <c r="W10" s="10"/>
      <c r="X10" s="10"/>
      <c r="Y10" s="10"/>
    </row>
    <row r="11" spans="1:25" ht="16.5" thickBot="1" x14ac:dyDescent="0.3">
      <c r="A11" s="8">
        <f t="shared" si="0"/>
        <v>7</v>
      </c>
      <c r="B11" s="9" t="s">
        <v>63</v>
      </c>
      <c r="C11" s="78">
        <v>0.47099999999999997</v>
      </c>
      <c r="D11" s="11" t="s">
        <v>64</v>
      </c>
      <c r="E11" s="11" t="s">
        <v>229</v>
      </c>
      <c r="F11" s="14" t="s">
        <v>202</v>
      </c>
      <c r="G11" s="87">
        <v>0.18</v>
      </c>
      <c r="H11" s="88">
        <f t="shared" si="1"/>
        <v>0.14550000000000002</v>
      </c>
      <c r="I11" s="89">
        <v>3</v>
      </c>
      <c r="J11" s="25"/>
      <c r="K11" s="12" t="s">
        <v>65</v>
      </c>
      <c r="L11" s="32"/>
      <c r="M11" s="15"/>
      <c r="N11" s="10"/>
      <c r="O11" s="10"/>
      <c r="P11" s="10"/>
      <c r="Q11" s="10"/>
      <c r="R11" s="99"/>
      <c r="S11" s="10"/>
      <c r="T11" s="10"/>
      <c r="U11" s="10"/>
      <c r="V11" s="10"/>
      <c r="W11" s="10"/>
      <c r="X11" s="10"/>
      <c r="Y11" s="10"/>
    </row>
    <row r="12" spans="1:25" ht="16.5" thickBot="1" x14ac:dyDescent="0.3">
      <c r="A12" s="8">
        <f t="shared" si="0"/>
        <v>8</v>
      </c>
      <c r="B12" s="9" t="s">
        <v>66</v>
      </c>
      <c r="C12" s="78">
        <v>0.47699999999999998</v>
      </c>
      <c r="D12" s="11" t="s">
        <v>67</v>
      </c>
      <c r="E12" s="11" t="s">
        <v>230</v>
      </c>
      <c r="F12" s="14" t="s">
        <v>200</v>
      </c>
      <c r="G12" s="87">
        <v>0.19</v>
      </c>
      <c r="H12" s="88">
        <f t="shared" si="1"/>
        <v>0.14350000000000002</v>
      </c>
      <c r="I12" s="89">
        <v>3</v>
      </c>
      <c r="J12" s="25"/>
      <c r="K12" s="12" t="s">
        <v>68</v>
      </c>
      <c r="L12" s="32" t="s">
        <v>69</v>
      </c>
      <c r="M12" s="15"/>
      <c r="N12" s="18"/>
      <c r="O12" s="18"/>
      <c r="P12" s="18"/>
      <c r="Q12" s="18"/>
      <c r="R12" s="100"/>
      <c r="S12" s="18"/>
      <c r="T12" s="18"/>
      <c r="U12" s="18"/>
      <c r="V12" s="18"/>
      <c r="W12" s="18"/>
      <c r="X12" s="18"/>
      <c r="Y12" s="18"/>
    </row>
    <row r="13" spans="1:25" ht="16.5" thickBot="1" x14ac:dyDescent="0.3">
      <c r="A13" s="8">
        <f t="shared" si="0"/>
        <v>9</v>
      </c>
      <c r="B13" s="9" t="s">
        <v>70</v>
      </c>
      <c r="C13" s="78">
        <v>0.47399999999999998</v>
      </c>
      <c r="D13" s="11" t="s">
        <v>71</v>
      </c>
      <c r="E13" s="11" t="s">
        <v>231</v>
      </c>
      <c r="F13" s="14"/>
      <c r="G13" s="87">
        <v>0.25900000000000001</v>
      </c>
      <c r="H13" s="88">
        <f t="shared" si="1"/>
        <v>0.10749999999999998</v>
      </c>
      <c r="I13" s="89">
        <v>2</v>
      </c>
      <c r="J13" s="25"/>
      <c r="K13" s="12"/>
      <c r="L13" s="32"/>
      <c r="M13" s="15" t="s">
        <v>72</v>
      </c>
      <c r="N13" s="18"/>
      <c r="O13" s="18"/>
      <c r="P13" s="18"/>
      <c r="Q13" s="18"/>
      <c r="R13" s="100"/>
      <c r="S13" s="18"/>
      <c r="T13" s="18"/>
      <c r="U13" s="18"/>
      <c r="V13" s="18"/>
      <c r="W13" s="18"/>
      <c r="X13" s="18"/>
      <c r="Y13" s="18"/>
    </row>
    <row r="14" spans="1:25" ht="16.5" thickBot="1" x14ac:dyDescent="0.3">
      <c r="A14" s="8">
        <f t="shared" si="0"/>
        <v>10</v>
      </c>
      <c r="B14" s="1" t="s">
        <v>73</v>
      </c>
      <c r="C14" s="78">
        <v>0.41299999999999998</v>
      </c>
      <c r="D14" s="36" t="s">
        <v>74</v>
      </c>
      <c r="E14" s="5"/>
      <c r="F14" s="29" t="s">
        <v>197</v>
      </c>
      <c r="G14" s="87">
        <v>0.41299999999999998</v>
      </c>
      <c r="H14" s="88">
        <f t="shared" si="1"/>
        <v>0</v>
      </c>
      <c r="I14" s="89"/>
      <c r="J14" s="26" t="s">
        <v>75</v>
      </c>
      <c r="K14" s="17"/>
      <c r="L14" s="33"/>
      <c r="M14" s="7"/>
      <c r="N14" s="2"/>
      <c r="O14" s="2"/>
      <c r="P14" s="2"/>
      <c r="Q14" s="2"/>
      <c r="R14" s="101"/>
      <c r="S14" s="2"/>
      <c r="T14" s="2"/>
      <c r="U14" s="2"/>
      <c r="V14" s="2"/>
      <c r="W14" s="2"/>
      <c r="X14" s="2"/>
      <c r="Y14" s="2"/>
    </row>
    <row r="15" spans="1:25" ht="16.5" thickBot="1" x14ac:dyDescent="0.3">
      <c r="A15" s="8">
        <f t="shared" si="0"/>
        <v>11</v>
      </c>
      <c r="B15" s="23" t="s">
        <v>179</v>
      </c>
      <c r="C15" s="78">
        <v>0.45400000000000001</v>
      </c>
      <c r="D15" s="26" t="s">
        <v>180</v>
      </c>
      <c r="E15" s="3" t="s">
        <v>181</v>
      </c>
      <c r="F15" s="6"/>
      <c r="G15" s="87">
        <v>9.1999999999999998E-2</v>
      </c>
      <c r="H15" s="88">
        <f t="shared" si="1"/>
        <v>0.18100000000000002</v>
      </c>
      <c r="I15" s="89">
        <v>4</v>
      </c>
      <c r="J15" s="26" t="s">
        <v>224</v>
      </c>
      <c r="K15" s="4" t="s">
        <v>395</v>
      </c>
      <c r="L15" s="33"/>
      <c r="M15" s="7"/>
      <c r="N15" s="2"/>
      <c r="O15" s="2"/>
      <c r="P15" s="2"/>
      <c r="Q15" s="2"/>
      <c r="R15" s="101"/>
      <c r="S15" s="2"/>
      <c r="T15" s="2"/>
      <c r="U15" s="2"/>
      <c r="V15" s="2"/>
      <c r="W15" s="2"/>
      <c r="X15" s="2"/>
      <c r="Y15" s="2"/>
    </row>
    <row r="16" spans="1:25" ht="16.5" thickBot="1" x14ac:dyDescent="0.3">
      <c r="A16" s="8">
        <f t="shared" si="0"/>
        <v>12</v>
      </c>
      <c r="B16" s="9" t="s">
        <v>76</v>
      </c>
      <c r="C16" s="78">
        <v>0.41399999999999998</v>
      </c>
      <c r="D16" s="25" t="s">
        <v>77</v>
      </c>
      <c r="E16" s="11" t="s">
        <v>78</v>
      </c>
      <c r="F16" s="14" t="s">
        <v>79</v>
      </c>
      <c r="G16" s="87">
        <v>0.192</v>
      </c>
      <c r="H16" s="88">
        <f t="shared" si="1"/>
        <v>0.11099999999999999</v>
      </c>
      <c r="I16" s="89">
        <v>3</v>
      </c>
      <c r="J16" s="25" t="s">
        <v>222</v>
      </c>
      <c r="K16" s="12"/>
      <c r="L16" s="32"/>
      <c r="M16" s="15"/>
      <c r="N16" s="10"/>
      <c r="O16" s="10"/>
      <c r="P16" s="10"/>
      <c r="Q16" s="10"/>
      <c r="R16" s="99"/>
      <c r="S16" s="10"/>
      <c r="T16" s="10"/>
      <c r="U16" s="10"/>
      <c r="V16" s="10"/>
      <c r="W16" s="10"/>
      <c r="X16" s="10"/>
      <c r="Y16" s="10"/>
    </row>
    <row r="17" spans="1:25" ht="16.5" thickBot="1" x14ac:dyDescent="0.3">
      <c r="A17" s="8">
        <f t="shared" si="0"/>
        <v>13</v>
      </c>
      <c r="B17" s="1" t="s">
        <v>182</v>
      </c>
      <c r="C17" s="78">
        <v>0.66600000000000004</v>
      </c>
      <c r="D17" s="3" t="s">
        <v>183</v>
      </c>
      <c r="E17" s="3" t="s">
        <v>232</v>
      </c>
      <c r="F17" s="6"/>
      <c r="G17" s="87">
        <v>0.16900000000000001</v>
      </c>
      <c r="H17" s="88">
        <f t="shared" si="1"/>
        <v>0.24850000000000003</v>
      </c>
      <c r="I17" s="89">
        <v>2</v>
      </c>
      <c r="J17" s="26" t="s">
        <v>184</v>
      </c>
      <c r="K17" s="17"/>
      <c r="L17" s="33"/>
      <c r="M17" s="7"/>
      <c r="N17" s="2"/>
      <c r="O17" s="2"/>
      <c r="P17" s="2"/>
      <c r="Q17" s="2"/>
      <c r="R17" s="101"/>
      <c r="S17" s="2"/>
      <c r="T17" s="2"/>
      <c r="U17" s="2"/>
      <c r="V17" s="2"/>
      <c r="W17" s="2"/>
      <c r="X17" s="2"/>
      <c r="Y17" s="2"/>
    </row>
    <row r="18" spans="1:25" ht="16.5" thickBot="1" x14ac:dyDescent="0.3">
      <c r="A18" s="8">
        <f t="shared" si="0"/>
        <v>14</v>
      </c>
      <c r="B18" s="23" t="s">
        <v>185</v>
      </c>
      <c r="C18" s="78">
        <v>0.57199999999999995</v>
      </c>
      <c r="D18" s="24" t="s">
        <v>186</v>
      </c>
      <c r="E18" s="24" t="s">
        <v>233</v>
      </c>
      <c r="F18" s="29" t="s">
        <v>187</v>
      </c>
      <c r="G18" s="87">
        <v>0.23799999999999999</v>
      </c>
      <c r="H18" s="88">
        <f t="shared" si="1"/>
        <v>0.16699999999999998</v>
      </c>
      <c r="I18" s="89">
        <v>2</v>
      </c>
      <c r="J18" s="25"/>
      <c r="K18" s="12"/>
      <c r="L18" s="32"/>
      <c r="M18" s="15"/>
      <c r="N18" s="10"/>
      <c r="O18" s="10"/>
      <c r="P18" s="10"/>
      <c r="Q18" s="10"/>
      <c r="R18" s="99"/>
      <c r="S18" s="10"/>
      <c r="T18" s="10"/>
      <c r="U18" s="10"/>
      <c r="V18" s="10"/>
      <c r="W18" s="10"/>
      <c r="X18" s="10"/>
      <c r="Y18" s="10"/>
    </row>
    <row r="19" spans="1:25" ht="16.5" thickBot="1" x14ac:dyDescent="0.3">
      <c r="A19" s="8">
        <f t="shared" si="0"/>
        <v>15</v>
      </c>
      <c r="B19" s="9" t="s">
        <v>80</v>
      </c>
      <c r="C19" s="78">
        <v>0.45900000000000002</v>
      </c>
      <c r="D19" s="11" t="s">
        <v>81</v>
      </c>
      <c r="E19" s="11" t="s">
        <v>234</v>
      </c>
      <c r="F19" s="14" t="s">
        <v>201</v>
      </c>
      <c r="G19" s="87">
        <v>0.123</v>
      </c>
      <c r="H19" s="88">
        <f t="shared" si="1"/>
        <v>0.16800000000000004</v>
      </c>
      <c r="I19" s="89">
        <v>3</v>
      </c>
      <c r="J19" s="25"/>
      <c r="K19" s="12" t="s">
        <v>82</v>
      </c>
      <c r="L19" s="32"/>
      <c r="M19" s="15"/>
      <c r="N19" s="10"/>
      <c r="O19" s="10"/>
      <c r="P19" s="10"/>
      <c r="Q19" s="10"/>
      <c r="R19" s="99"/>
      <c r="S19" s="10"/>
      <c r="T19" s="10"/>
      <c r="U19" s="10"/>
      <c r="V19" s="10"/>
      <c r="W19" s="10"/>
      <c r="X19" s="10"/>
      <c r="Y19" s="10"/>
    </row>
    <row r="20" spans="1:25" ht="16.5" thickBot="1" x14ac:dyDescent="0.3">
      <c r="A20" s="8">
        <f t="shared" si="0"/>
        <v>16</v>
      </c>
      <c r="B20" s="9" t="s">
        <v>83</v>
      </c>
      <c r="C20" s="78">
        <v>0.45900000000000002</v>
      </c>
      <c r="D20" s="12" t="s">
        <v>84</v>
      </c>
      <c r="E20" s="11" t="s">
        <v>85</v>
      </c>
      <c r="F20" s="14"/>
      <c r="G20" s="87">
        <v>0.108</v>
      </c>
      <c r="H20" s="88">
        <f t="shared" si="1"/>
        <v>0.17550000000000004</v>
      </c>
      <c r="I20" s="89">
        <v>4</v>
      </c>
      <c r="J20" s="25"/>
      <c r="K20" s="12" t="s">
        <v>220</v>
      </c>
      <c r="L20" s="32" t="s">
        <v>438</v>
      </c>
      <c r="M20" s="15"/>
      <c r="N20" s="18"/>
      <c r="O20" s="18"/>
      <c r="P20" s="18"/>
      <c r="Q20" s="18"/>
      <c r="R20" s="100"/>
      <c r="S20" s="18"/>
      <c r="T20" s="18"/>
      <c r="U20" s="18"/>
      <c r="V20" s="18"/>
      <c r="W20" s="18"/>
      <c r="X20" s="18"/>
      <c r="Y20" s="18"/>
    </row>
    <row r="21" spans="1:25" ht="16.5" thickBot="1" x14ac:dyDescent="0.3">
      <c r="A21" s="8">
        <f t="shared" si="0"/>
        <v>17</v>
      </c>
      <c r="B21" s="9" t="s">
        <v>86</v>
      </c>
      <c r="C21" s="78">
        <v>0.378</v>
      </c>
      <c r="D21" s="25" t="s">
        <v>87</v>
      </c>
      <c r="E21" s="11" t="s">
        <v>89</v>
      </c>
      <c r="F21" s="14" t="s">
        <v>447</v>
      </c>
      <c r="G21" s="87">
        <v>0.105</v>
      </c>
      <c r="H21" s="88">
        <f t="shared" si="1"/>
        <v>0.13650000000000001</v>
      </c>
      <c r="I21" s="89">
        <v>4</v>
      </c>
      <c r="J21" s="25" t="s">
        <v>221</v>
      </c>
      <c r="K21" s="12" t="s">
        <v>88</v>
      </c>
      <c r="L21" s="32" t="s">
        <v>90</v>
      </c>
      <c r="M21" s="15"/>
      <c r="N21" s="18"/>
      <c r="O21" s="18"/>
      <c r="P21" s="18"/>
      <c r="Q21" s="18"/>
      <c r="R21" s="100"/>
      <c r="S21" s="18"/>
      <c r="T21" s="18"/>
      <c r="U21" s="18"/>
      <c r="V21" s="18"/>
      <c r="W21" s="18"/>
      <c r="X21" s="18"/>
      <c r="Y21" s="18"/>
    </row>
    <row r="22" spans="1:25" ht="16.5" thickBot="1" x14ac:dyDescent="0.3">
      <c r="A22" s="8">
        <f t="shared" si="0"/>
        <v>18</v>
      </c>
      <c r="B22" s="9" t="s">
        <v>91</v>
      </c>
      <c r="C22" s="78">
        <v>0.61299999999999999</v>
      </c>
      <c r="D22" s="11" t="s">
        <v>92</v>
      </c>
      <c r="E22" s="11" t="s">
        <v>235</v>
      </c>
      <c r="F22" s="14"/>
      <c r="G22" s="87">
        <v>0.20100000000000001</v>
      </c>
      <c r="H22" s="88">
        <f t="shared" si="1"/>
        <v>0.20600000000000002</v>
      </c>
      <c r="I22" s="89">
        <v>2</v>
      </c>
      <c r="J22" s="25"/>
      <c r="K22" s="12"/>
      <c r="L22" s="32"/>
      <c r="M22" s="15"/>
      <c r="N22" s="102" t="s">
        <v>93</v>
      </c>
      <c r="O22" s="18"/>
      <c r="P22" s="18"/>
      <c r="Q22" s="18"/>
      <c r="R22" s="100"/>
      <c r="S22" s="18"/>
      <c r="T22" s="18"/>
      <c r="U22" s="18"/>
      <c r="V22" s="18"/>
      <c r="W22" s="18"/>
      <c r="X22" s="18"/>
      <c r="Y22" s="18"/>
    </row>
    <row r="23" spans="1:25" ht="16.5" thickBot="1" x14ac:dyDescent="0.3">
      <c r="A23" s="8">
        <f t="shared" si="0"/>
        <v>19</v>
      </c>
      <c r="B23" s="9" t="s">
        <v>94</v>
      </c>
      <c r="C23" s="78">
        <v>0.378</v>
      </c>
      <c r="D23" s="35" t="s">
        <v>95</v>
      </c>
      <c r="E23" s="11" t="s">
        <v>97</v>
      </c>
      <c r="F23" s="14" t="s">
        <v>196</v>
      </c>
      <c r="G23" s="87">
        <v>0.378</v>
      </c>
      <c r="H23" s="88">
        <f t="shared" si="1"/>
        <v>0</v>
      </c>
      <c r="I23" s="89"/>
      <c r="J23" s="25" t="s">
        <v>98</v>
      </c>
      <c r="K23" s="12" t="s">
        <v>96</v>
      </c>
      <c r="L23" s="32" t="s">
        <v>99</v>
      </c>
      <c r="M23" s="15"/>
      <c r="N23" s="102" t="s">
        <v>100</v>
      </c>
      <c r="O23" s="18"/>
      <c r="P23" s="18"/>
      <c r="Q23" s="18"/>
      <c r="R23" s="100"/>
      <c r="S23" s="18"/>
      <c r="T23" s="18"/>
      <c r="U23" s="18"/>
      <c r="V23" s="18"/>
      <c r="W23" s="18"/>
      <c r="X23" s="18"/>
      <c r="Y23" s="18"/>
    </row>
    <row r="24" spans="1:25" ht="16.5" thickBot="1" x14ac:dyDescent="0.3">
      <c r="A24" s="8">
        <f t="shared" si="0"/>
        <v>20</v>
      </c>
      <c r="B24" s="9" t="s">
        <v>101</v>
      </c>
      <c r="C24" s="78">
        <v>0.48499999999999999</v>
      </c>
      <c r="D24" s="11" t="s">
        <v>102</v>
      </c>
      <c r="E24" s="11" t="s">
        <v>236</v>
      </c>
      <c r="F24" s="14"/>
      <c r="G24" s="87">
        <v>0.28899999999999998</v>
      </c>
      <c r="H24" s="88">
        <f t="shared" si="1"/>
        <v>9.8000000000000032E-2</v>
      </c>
      <c r="I24" s="89">
        <v>2</v>
      </c>
      <c r="J24" s="25" t="s">
        <v>103</v>
      </c>
      <c r="K24" s="12" t="s">
        <v>475</v>
      </c>
      <c r="L24" s="32" t="s">
        <v>104</v>
      </c>
      <c r="M24" s="15"/>
      <c r="N24" s="102" t="s">
        <v>105</v>
      </c>
      <c r="O24" s="18"/>
      <c r="P24" s="18"/>
      <c r="Q24" s="18"/>
      <c r="R24" s="100"/>
      <c r="S24" s="18"/>
      <c r="T24" s="18"/>
      <c r="U24" s="18"/>
      <c r="V24" s="18"/>
      <c r="W24" s="18"/>
      <c r="X24" s="18"/>
      <c r="Y24" s="18"/>
    </row>
    <row r="25" spans="1:25" ht="16.5" thickBot="1" x14ac:dyDescent="0.3">
      <c r="A25" s="8">
        <f t="shared" si="0"/>
        <v>21</v>
      </c>
      <c r="B25" s="9" t="s">
        <v>106</v>
      </c>
      <c r="C25" s="78">
        <v>0.46300000000000002</v>
      </c>
      <c r="D25" s="11" t="s">
        <v>107</v>
      </c>
      <c r="E25" s="11" t="s">
        <v>237</v>
      </c>
      <c r="F25" s="14"/>
      <c r="G25" s="87">
        <v>0.106</v>
      </c>
      <c r="H25" s="88">
        <f t="shared" si="1"/>
        <v>0.17850000000000005</v>
      </c>
      <c r="I25" s="89">
        <v>3</v>
      </c>
      <c r="J25" s="25"/>
      <c r="K25" s="12" t="s">
        <v>108</v>
      </c>
      <c r="L25" s="32"/>
      <c r="M25" s="15"/>
      <c r="N25" s="18"/>
      <c r="O25" s="18"/>
      <c r="P25" s="18"/>
      <c r="Q25" s="18"/>
      <c r="R25" s="100" t="s">
        <v>483</v>
      </c>
      <c r="S25" s="18"/>
      <c r="T25" s="18"/>
      <c r="U25" s="18"/>
      <c r="V25" s="18"/>
      <c r="W25" s="18"/>
      <c r="X25" s="18"/>
      <c r="Y25" s="18"/>
    </row>
    <row r="26" spans="1:25" ht="16.5" thickBot="1" x14ac:dyDescent="0.3">
      <c r="A26" s="8">
        <f t="shared" si="0"/>
        <v>22</v>
      </c>
      <c r="B26" s="9" t="s">
        <v>109</v>
      </c>
      <c r="C26" s="78">
        <v>0.51500000000000001</v>
      </c>
      <c r="D26" s="11" t="s">
        <v>110</v>
      </c>
      <c r="E26" s="11" t="s">
        <v>238</v>
      </c>
      <c r="F26" s="14"/>
      <c r="G26" s="87">
        <v>0.23</v>
      </c>
      <c r="H26" s="88">
        <f t="shared" si="1"/>
        <v>0.14249999999999999</v>
      </c>
      <c r="I26" s="89">
        <v>2</v>
      </c>
      <c r="J26" s="25" t="s">
        <v>111</v>
      </c>
      <c r="K26" s="12" t="s">
        <v>492</v>
      </c>
      <c r="L26" s="32"/>
      <c r="M26" s="15"/>
      <c r="N26" s="10"/>
      <c r="O26" s="10"/>
      <c r="P26" s="10"/>
      <c r="Q26" s="10"/>
      <c r="R26" s="99"/>
      <c r="S26" s="10"/>
      <c r="T26" s="10"/>
      <c r="U26" s="10"/>
      <c r="V26" s="10"/>
      <c r="W26" s="10"/>
      <c r="X26" s="10"/>
      <c r="Y26" s="10"/>
    </row>
    <row r="27" spans="1:25" ht="16.5" thickBot="1" x14ac:dyDescent="0.3">
      <c r="A27" s="8">
        <f t="shared" si="0"/>
        <v>23</v>
      </c>
      <c r="B27" s="9" t="s">
        <v>112</v>
      </c>
      <c r="C27" s="78">
        <v>0.44600000000000001</v>
      </c>
      <c r="D27" s="11" t="s">
        <v>113</v>
      </c>
      <c r="E27" s="11" t="s">
        <v>239</v>
      </c>
      <c r="F27" s="30" t="s">
        <v>117</v>
      </c>
      <c r="G27" s="87">
        <v>0.16</v>
      </c>
      <c r="H27" s="88">
        <f t="shared" si="1"/>
        <v>0.14299999999999999</v>
      </c>
      <c r="I27" s="89">
        <v>4</v>
      </c>
      <c r="J27" s="25" t="s">
        <v>115</v>
      </c>
      <c r="K27" s="12" t="s">
        <v>114</v>
      </c>
      <c r="L27" s="32" t="s">
        <v>116</v>
      </c>
      <c r="M27" s="15"/>
      <c r="N27" s="18"/>
      <c r="O27" s="18"/>
      <c r="P27" s="18"/>
      <c r="Q27" s="18"/>
      <c r="R27" s="100"/>
      <c r="S27" s="18"/>
      <c r="T27" s="18"/>
      <c r="U27" s="18"/>
      <c r="V27" s="18"/>
      <c r="W27" s="18"/>
      <c r="X27" s="18"/>
      <c r="Y27" s="18"/>
    </row>
    <row r="28" spans="1:25" ht="16.5" thickBot="1" x14ac:dyDescent="0.3">
      <c r="A28" s="8">
        <f t="shared" si="0"/>
        <v>24</v>
      </c>
      <c r="B28" s="9" t="s">
        <v>118</v>
      </c>
      <c r="C28" s="78">
        <v>0.434</v>
      </c>
      <c r="D28" s="11" t="s">
        <v>119</v>
      </c>
      <c r="E28" s="11" t="s">
        <v>240</v>
      </c>
      <c r="F28" s="14" t="s">
        <v>122</v>
      </c>
      <c r="G28" s="87">
        <v>0.20399999999999999</v>
      </c>
      <c r="H28" s="88">
        <f t="shared" si="1"/>
        <v>0.11500000000000002</v>
      </c>
      <c r="I28" s="89">
        <v>2</v>
      </c>
      <c r="J28" s="25"/>
      <c r="K28" s="12" t="s">
        <v>120</v>
      </c>
      <c r="L28" s="32" t="s">
        <v>121</v>
      </c>
      <c r="M28" s="15"/>
      <c r="N28" s="10"/>
      <c r="O28" s="10"/>
      <c r="P28" s="10"/>
      <c r="Q28" s="10"/>
      <c r="R28" s="99"/>
      <c r="S28" s="10"/>
      <c r="T28" s="10"/>
      <c r="U28" s="10"/>
      <c r="V28" s="10"/>
      <c r="W28" s="10"/>
      <c r="X28" s="10"/>
      <c r="Y28" s="10"/>
    </row>
    <row r="29" spans="1:25" ht="16.5" thickBot="1" x14ac:dyDescent="0.3">
      <c r="A29" s="8">
        <f t="shared" si="0"/>
        <v>25</v>
      </c>
      <c r="B29" s="9" t="s">
        <v>123</v>
      </c>
      <c r="C29" s="78">
        <v>0.375</v>
      </c>
      <c r="D29" s="11" t="s">
        <v>124</v>
      </c>
      <c r="E29" s="11" t="s">
        <v>241</v>
      </c>
      <c r="F29" s="14"/>
      <c r="G29" s="87">
        <v>9.6000000000000002E-2</v>
      </c>
      <c r="H29" s="88">
        <f t="shared" si="1"/>
        <v>0.13949999999999999</v>
      </c>
      <c r="I29" s="89">
        <v>4</v>
      </c>
      <c r="J29" s="25"/>
      <c r="K29" s="12" t="s">
        <v>523</v>
      </c>
      <c r="L29" s="32" t="s">
        <v>125</v>
      </c>
      <c r="M29" s="15"/>
      <c r="N29" s="18"/>
      <c r="O29" s="18"/>
      <c r="P29" s="18"/>
      <c r="Q29" s="18"/>
      <c r="R29" s="100"/>
      <c r="S29" s="18"/>
      <c r="T29" s="18"/>
      <c r="U29" s="18"/>
      <c r="V29" s="18"/>
      <c r="W29" s="18"/>
      <c r="X29" s="18"/>
      <c r="Y29" s="18"/>
    </row>
    <row r="30" spans="1:25" ht="16.5" thickBot="1" x14ac:dyDescent="0.3">
      <c r="A30" s="8">
        <f t="shared" si="0"/>
        <v>26</v>
      </c>
      <c r="B30" s="9" t="s">
        <v>126</v>
      </c>
      <c r="C30" s="78">
        <v>0.34699999999999998</v>
      </c>
      <c r="D30" s="11" t="s">
        <v>127</v>
      </c>
      <c r="E30" s="11" t="s">
        <v>242</v>
      </c>
      <c r="F30" s="14"/>
      <c r="G30" s="87">
        <v>7.6999999999999999E-2</v>
      </c>
      <c r="H30" s="88">
        <f t="shared" si="1"/>
        <v>0.13500000000000001</v>
      </c>
      <c r="I30" s="89">
        <v>4</v>
      </c>
      <c r="J30" s="25" t="s">
        <v>129</v>
      </c>
      <c r="K30" s="12" t="s">
        <v>128</v>
      </c>
      <c r="L30" s="32" t="s">
        <v>130</v>
      </c>
      <c r="M30" s="15"/>
      <c r="N30" s="16"/>
      <c r="O30" s="16"/>
      <c r="P30" s="104" t="s">
        <v>535</v>
      </c>
      <c r="Q30" s="18"/>
      <c r="R30" s="100"/>
      <c r="S30" s="18"/>
      <c r="T30" s="18"/>
      <c r="U30" s="18"/>
      <c r="V30" s="18"/>
      <c r="W30" s="18"/>
      <c r="X30" s="18"/>
      <c r="Y30" s="18"/>
    </row>
    <row r="31" spans="1:25" ht="16.5" thickBot="1" x14ac:dyDescent="0.3">
      <c r="A31" s="8">
        <f t="shared" si="0"/>
        <v>27</v>
      </c>
      <c r="B31" s="9" t="s">
        <v>131</v>
      </c>
      <c r="C31" s="78">
        <v>0.42799999999999999</v>
      </c>
      <c r="D31" s="11" t="s">
        <v>132</v>
      </c>
      <c r="E31" s="13"/>
      <c r="F31" s="14" t="s">
        <v>135</v>
      </c>
      <c r="G31" s="87">
        <v>0.122</v>
      </c>
      <c r="H31" s="88">
        <f t="shared" si="1"/>
        <v>0.15300000000000002</v>
      </c>
      <c r="I31" s="89">
        <v>4</v>
      </c>
      <c r="J31" s="25"/>
      <c r="K31" s="12" t="s">
        <v>133</v>
      </c>
      <c r="L31" s="32" t="s">
        <v>134</v>
      </c>
      <c r="M31" s="15"/>
      <c r="N31" s="18"/>
      <c r="O31" s="18"/>
      <c r="P31" s="18"/>
      <c r="Q31" s="18"/>
      <c r="R31" s="100"/>
      <c r="S31" s="18"/>
      <c r="T31" s="18"/>
      <c r="U31" s="18"/>
      <c r="V31" s="18"/>
      <c r="W31" s="18"/>
      <c r="X31" s="18"/>
      <c r="Y31" s="18"/>
    </row>
    <row r="32" spans="1:25" ht="16.5" thickBot="1" x14ac:dyDescent="0.3">
      <c r="A32" s="8">
        <f t="shared" si="0"/>
        <v>28</v>
      </c>
      <c r="B32" s="9" t="s">
        <v>136</v>
      </c>
      <c r="C32" s="78">
        <v>0.35899999999999999</v>
      </c>
      <c r="D32" s="25" t="s">
        <v>137</v>
      </c>
      <c r="E32" s="11" t="s">
        <v>547</v>
      </c>
      <c r="F32" s="14" t="s">
        <v>195</v>
      </c>
      <c r="G32" s="87">
        <v>0.13200000000000001</v>
      </c>
      <c r="H32" s="88">
        <f t="shared" si="1"/>
        <v>0.11349999999999999</v>
      </c>
      <c r="I32" s="89">
        <v>4</v>
      </c>
      <c r="J32" s="25" t="s">
        <v>223</v>
      </c>
      <c r="K32" s="12" t="s">
        <v>138</v>
      </c>
      <c r="L32" s="32" t="s">
        <v>139</v>
      </c>
      <c r="M32" s="15"/>
      <c r="N32" s="18"/>
      <c r="O32" s="18"/>
      <c r="P32" s="18"/>
      <c r="Q32" s="18"/>
      <c r="R32" s="100"/>
      <c r="S32" s="18"/>
      <c r="T32" s="18"/>
      <c r="U32" s="18"/>
      <c r="V32" s="18"/>
      <c r="W32" s="18"/>
      <c r="X32" s="18"/>
      <c r="Y32" s="18"/>
    </row>
    <row r="33" spans="1:25" ht="16.5" thickBot="1" x14ac:dyDescent="0.3">
      <c r="A33" s="8">
        <f t="shared" si="0"/>
        <v>29</v>
      </c>
      <c r="B33" s="9" t="s">
        <v>140</v>
      </c>
      <c r="C33" s="78">
        <v>0.45700000000000002</v>
      </c>
      <c r="D33" s="11" t="s">
        <v>141</v>
      </c>
      <c r="E33" s="11" t="s">
        <v>252</v>
      </c>
      <c r="F33" s="14" t="s">
        <v>494</v>
      </c>
      <c r="G33" s="87">
        <v>0.30299999999999999</v>
      </c>
      <c r="H33" s="88">
        <f t="shared" si="1"/>
        <v>7.7000000000000013E-2</v>
      </c>
      <c r="I33" s="89">
        <v>2</v>
      </c>
      <c r="J33" s="25"/>
      <c r="K33" s="12" t="s">
        <v>142</v>
      </c>
      <c r="L33" s="32"/>
      <c r="M33" s="15"/>
      <c r="N33" s="10"/>
      <c r="O33" s="10"/>
      <c r="P33" s="10"/>
      <c r="Q33" s="10"/>
      <c r="R33" s="99"/>
      <c r="S33" s="10"/>
      <c r="T33" s="10"/>
      <c r="U33" s="10"/>
      <c r="V33" s="10"/>
      <c r="W33" s="10"/>
      <c r="X33" s="10"/>
      <c r="Y33" s="10"/>
    </row>
    <row r="34" spans="1:25" ht="16.5" thickBot="1" x14ac:dyDescent="0.3">
      <c r="A34" s="8">
        <f t="shared" si="0"/>
        <v>30</v>
      </c>
      <c r="B34" s="1" t="s">
        <v>143</v>
      </c>
      <c r="C34" s="78">
        <v>0.443</v>
      </c>
      <c r="D34" s="26" t="s">
        <v>144</v>
      </c>
      <c r="E34" s="3" t="s">
        <v>146</v>
      </c>
      <c r="F34" s="19" t="s">
        <v>147</v>
      </c>
      <c r="G34" s="87">
        <v>0.14199999999999999</v>
      </c>
      <c r="H34" s="88">
        <f t="shared" si="1"/>
        <v>0.15049999999999999</v>
      </c>
      <c r="I34" s="89">
        <v>4</v>
      </c>
      <c r="J34" s="26" t="s">
        <v>493</v>
      </c>
      <c r="K34" s="4" t="s">
        <v>145</v>
      </c>
      <c r="L34" s="33"/>
      <c r="M34" s="7"/>
      <c r="N34" s="2"/>
      <c r="O34" s="2"/>
      <c r="P34" s="2"/>
      <c r="Q34" s="2"/>
      <c r="R34" s="101"/>
      <c r="S34" s="2"/>
      <c r="T34" s="2"/>
      <c r="U34" s="2"/>
      <c r="V34" s="2"/>
      <c r="W34" s="2"/>
      <c r="X34" s="2"/>
      <c r="Y34" s="2"/>
    </row>
    <row r="35" spans="1:25" ht="16.5" thickBot="1" x14ac:dyDescent="0.3">
      <c r="A35" s="8">
        <f t="shared" si="0"/>
        <v>31</v>
      </c>
      <c r="B35" s="9" t="s">
        <v>148</v>
      </c>
      <c r="C35" s="78">
        <v>0.52</v>
      </c>
      <c r="D35" s="11" t="s">
        <v>579</v>
      </c>
      <c r="E35" s="11" t="s">
        <v>243</v>
      </c>
      <c r="F35" s="14" t="s">
        <v>150</v>
      </c>
      <c r="G35" s="87">
        <v>0.17499999999999999</v>
      </c>
      <c r="H35" s="88">
        <f t="shared" si="1"/>
        <v>0.17250000000000004</v>
      </c>
      <c r="I35" s="89">
        <v>2</v>
      </c>
      <c r="J35" s="25"/>
      <c r="K35" s="12"/>
      <c r="L35" s="32" t="s">
        <v>149</v>
      </c>
      <c r="M35" s="15"/>
      <c r="N35" s="10"/>
      <c r="O35" s="10"/>
      <c r="P35" s="10"/>
      <c r="Q35" s="10"/>
      <c r="R35" s="99"/>
      <c r="S35" s="10"/>
      <c r="T35" s="10"/>
      <c r="U35" s="10"/>
      <c r="V35" s="10"/>
      <c r="W35" s="10"/>
      <c r="X35" s="10"/>
      <c r="Y35" s="10"/>
    </row>
    <row r="36" spans="1:25" ht="16.5" thickBot="1" x14ac:dyDescent="0.3">
      <c r="A36" s="8">
        <f t="shared" si="0"/>
        <v>32</v>
      </c>
      <c r="B36" s="9" t="s">
        <v>151</v>
      </c>
      <c r="C36" s="78">
        <v>0.61599999999999999</v>
      </c>
      <c r="D36" s="11" t="s">
        <v>580</v>
      </c>
      <c r="E36" s="11" t="s">
        <v>244</v>
      </c>
      <c r="F36" s="14" t="s">
        <v>194</v>
      </c>
      <c r="G36" s="87">
        <v>0.247</v>
      </c>
      <c r="H36" s="88">
        <f t="shared" si="1"/>
        <v>0.1845</v>
      </c>
      <c r="I36" s="89">
        <v>2</v>
      </c>
      <c r="J36" s="25"/>
      <c r="K36" s="12"/>
      <c r="L36" s="32"/>
      <c r="M36" s="15"/>
      <c r="N36" s="102" t="s">
        <v>152</v>
      </c>
      <c r="O36" s="18"/>
      <c r="P36" s="104" t="s">
        <v>153</v>
      </c>
      <c r="Q36" s="18"/>
      <c r="R36" s="100"/>
      <c r="S36" s="18"/>
      <c r="T36" s="18"/>
      <c r="U36" s="18"/>
      <c r="V36" s="18"/>
      <c r="W36" s="18"/>
      <c r="X36" s="18"/>
      <c r="Y36" s="18"/>
    </row>
    <row r="37" spans="1:25" ht="16.5" thickBot="1" x14ac:dyDescent="0.3">
      <c r="A37" s="8">
        <f t="shared" si="0"/>
        <v>33</v>
      </c>
      <c r="B37" s="9" t="s">
        <v>154</v>
      </c>
      <c r="C37" s="78">
        <v>0.44500000000000001</v>
      </c>
      <c r="D37" s="11" t="s">
        <v>590</v>
      </c>
      <c r="E37" s="11" t="s">
        <v>245</v>
      </c>
      <c r="F37" s="14" t="s">
        <v>584</v>
      </c>
      <c r="G37" s="87">
        <v>0.11899999999999999</v>
      </c>
      <c r="H37" s="88">
        <f t="shared" si="1"/>
        <v>0.16300000000000003</v>
      </c>
      <c r="I37" s="89">
        <v>3</v>
      </c>
      <c r="J37" s="25"/>
      <c r="K37" s="12" t="s">
        <v>591</v>
      </c>
      <c r="L37" s="32" t="s">
        <v>586</v>
      </c>
      <c r="M37" s="15"/>
      <c r="N37" s="102" t="s">
        <v>155</v>
      </c>
      <c r="O37" s="16"/>
      <c r="P37" s="16"/>
      <c r="Q37" s="18"/>
      <c r="R37" s="100"/>
      <c r="S37" s="18"/>
      <c r="T37" s="18"/>
      <c r="U37" s="18"/>
      <c r="V37" s="18"/>
      <c r="W37" s="18"/>
      <c r="X37" s="18"/>
      <c r="Y37" s="18"/>
    </row>
    <row r="38" spans="1:25" ht="16.5" thickBot="1" x14ac:dyDescent="0.3">
      <c r="A38" s="8">
        <f t="shared" si="0"/>
        <v>34</v>
      </c>
      <c r="B38" s="9" t="s">
        <v>156</v>
      </c>
      <c r="C38" s="78">
        <v>0.68300000000000005</v>
      </c>
      <c r="D38" s="11" t="s">
        <v>601</v>
      </c>
      <c r="E38" s="11" t="s">
        <v>246</v>
      </c>
      <c r="F38" s="14"/>
      <c r="G38" s="87">
        <v>0.14099999999999999</v>
      </c>
      <c r="H38" s="88">
        <f t="shared" si="1"/>
        <v>0.27100000000000002</v>
      </c>
      <c r="I38" s="89">
        <v>2</v>
      </c>
      <c r="J38" s="25"/>
      <c r="K38" s="12"/>
      <c r="L38" s="32"/>
      <c r="M38" s="15"/>
      <c r="N38" s="18"/>
      <c r="O38" s="18"/>
      <c r="P38" s="18"/>
      <c r="Q38" s="18"/>
      <c r="R38" s="100"/>
      <c r="S38" s="18"/>
      <c r="T38" s="18"/>
      <c r="U38" s="18"/>
      <c r="V38" s="18"/>
      <c r="W38" s="18"/>
      <c r="X38" s="18"/>
      <c r="Y38" s="18"/>
    </row>
    <row r="39" spans="1:25" ht="16.5" thickBot="1" x14ac:dyDescent="0.3">
      <c r="A39" s="8">
        <f t="shared" si="0"/>
        <v>35</v>
      </c>
      <c r="B39" s="9" t="s">
        <v>157</v>
      </c>
      <c r="C39" s="78">
        <v>0.54100000000000004</v>
      </c>
      <c r="D39" s="11" t="s">
        <v>613</v>
      </c>
      <c r="E39" s="11" t="s">
        <v>247</v>
      </c>
      <c r="F39" s="14" t="s">
        <v>199</v>
      </c>
      <c r="G39" s="87">
        <v>0.153</v>
      </c>
      <c r="H39" s="88">
        <f t="shared" si="1"/>
        <v>0.19400000000000003</v>
      </c>
      <c r="I39" s="89">
        <v>3</v>
      </c>
      <c r="J39" s="25"/>
      <c r="K39" s="12"/>
      <c r="L39" s="32"/>
      <c r="M39" s="15"/>
      <c r="N39" s="18"/>
      <c r="O39" s="18"/>
      <c r="P39" s="18"/>
      <c r="Q39" s="18"/>
      <c r="R39" s="100"/>
      <c r="S39" s="18"/>
      <c r="T39" s="18"/>
      <c r="U39" s="18"/>
      <c r="V39" s="18"/>
      <c r="W39" s="18"/>
      <c r="X39" s="18"/>
      <c r="Y39" s="18"/>
    </row>
    <row r="40" spans="1:25" ht="16.5" thickBot="1" x14ac:dyDescent="0.3">
      <c r="A40" s="8">
        <f t="shared" si="0"/>
        <v>36</v>
      </c>
      <c r="B40" s="9" t="s">
        <v>158</v>
      </c>
      <c r="C40" s="78">
        <v>0.51700000000000002</v>
      </c>
      <c r="D40" s="11" t="s">
        <v>620</v>
      </c>
      <c r="E40" s="11" t="s">
        <v>219</v>
      </c>
      <c r="F40" s="14" t="s">
        <v>622</v>
      </c>
      <c r="G40" s="87">
        <v>0.20100000000000001</v>
      </c>
      <c r="H40" s="88">
        <f t="shared" si="1"/>
        <v>0.15799999999999997</v>
      </c>
      <c r="I40" s="89">
        <v>2</v>
      </c>
      <c r="J40" s="25"/>
      <c r="K40" s="12" t="s">
        <v>621</v>
      </c>
      <c r="L40" s="32" t="s">
        <v>495</v>
      </c>
      <c r="M40" s="15"/>
      <c r="N40" s="102" t="s">
        <v>159</v>
      </c>
      <c r="O40" s="16"/>
      <c r="P40" s="16"/>
      <c r="Q40" s="18"/>
      <c r="R40" s="100"/>
      <c r="S40" s="18"/>
      <c r="T40" s="18"/>
      <c r="U40" s="18"/>
      <c r="V40" s="18"/>
      <c r="W40" s="18"/>
      <c r="X40" s="18"/>
      <c r="Y40" s="18"/>
    </row>
    <row r="41" spans="1:25" ht="16.5" thickBot="1" x14ac:dyDescent="0.3">
      <c r="A41" s="8">
        <f t="shared" si="0"/>
        <v>37</v>
      </c>
      <c r="B41" s="9" t="s">
        <v>160</v>
      </c>
      <c r="C41" s="78">
        <v>0.625</v>
      </c>
      <c r="D41" s="11" t="s">
        <v>624</v>
      </c>
      <c r="E41" s="11" t="s">
        <v>218</v>
      </c>
      <c r="F41" s="14" t="s">
        <v>192</v>
      </c>
      <c r="G41" s="87">
        <v>0.16300000000000001</v>
      </c>
      <c r="H41" s="88">
        <f t="shared" si="1"/>
        <v>0.23100000000000001</v>
      </c>
      <c r="I41" s="89">
        <v>2</v>
      </c>
      <c r="J41" s="25"/>
      <c r="K41" s="12"/>
      <c r="L41" s="32"/>
      <c r="M41" s="15"/>
      <c r="N41" s="18"/>
      <c r="O41" s="103" t="s">
        <v>161</v>
      </c>
      <c r="P41" s="104" t="s">
        <v>623</v>
      </c>
      <c r="Q41" s="18"/>
      <c r="R41" s="100"/>
      <c r="S41" s="18"/>
      <c r="T41" s="18"/>
      <c r="U41" s="18"/>
      <c r="V41" s="18"/>
      <c r="W41" s="18"/>
      <c r="X41" s="18"/>
      <c r="Y41" s="18"/>
    </row>
    <row r="42" spans="1:25" ht="16.5" thickBot="1" x14ac:dyDescent="0.3">
      <c r="A42" s="8">
        <f t="shared" si="0"/>
        <v>38</v>
      </c>
      <c r="B42" s="9" t="s">
        <v>162</v>
      </c>
      <c r="C42" s="78">
        <v>0.623</v>
      </c>
      <c r="D42" s="11" t="s">
        <v>631</v>
      </c>
      <c r="E42" s="11" t="s">
        <v>251</v>
      </c>
      <c r="F42" s="14"/>
      <c r="G42" s="87">
        <v>0.217</v>
      </c>
      <c r="H42" s="88">
        <f t="shared" si="1"/>
        <v>0.20299999999999999</v>
      </c>
      <c r="I42" s="89">
        <v>2</v>
      </c>
      <c r="J42" s="25"/>
      <c r="K42" s="12"/>
      <c r="L42" s="32"/>
      <c r="M42" s="15"/>
      <c r="N42" s="18"/>
      <c r="O42" s="18"/>
      <c r="P42" s="18"/>
      <c r="Q42" s="18"/>
      <c r="R42" s="100"/>
      <c r="S42" s="18"/>
      <c r="T42" s="18"/>
      <c r="U42" s="18"/>
      <c r="V42" s="18"/>
      <c r="W42" s="18"/>
      <c r="X42" s="18"/>
      <c r="Y42" s="18"/>
    </row>
    <row r="43" spans="1:25" ht="16.5" thickBot="1" x14ac:dyDescent="0.3">
      <c r="A43" s="8">
        <f t="shared" si="0"/>
        <v>39</v>
      </c>
      <c r="B43" s="9" t="s">
        <v>163</v>
      </c>
      <c r="C43" s="78">
        <v>0.36</v>
      </c>
      <c r="D43" s="25" t="s">
        <v>271</v>
      </c>
      <c r="E43" s="11" t="s">
        <v>165</v>
      </c>
      <c r="F43" s="14" t="s">
        <v>167</v>
      </c>
      <c r="G43" s="87">
        <v>0.222</v>
      </c>
      <c r="H43" s="88">
        <f t="shared" si="1"/>
        <v>6.8999999999999978E-2</v>
      </c>
      <c r="I43" s="89">
        <v>2</v>
      </c>
      <c r="J43" s="25" t="s">
        <v>270</v>
      </c>
      <c r="K43" s="12" t="s">
        <v>164</v>
      </c>
      <c r="L43" s="32"/>
      <c r="M43" s="15" t="s">
        <v>166</v>
      </c>
      <c r="N43" s="10"/>
      <c r="O43" s="10"/>
      <c r="P43" s="10"/>
      <c r="Q43" s="10"/>
      <c r="R43" s="99"/>
      <c r="S43" s="10"/>
      <c r="T43" s="10"/>
      <c r="U43" s="10"/>
      <c r="V43" s="10"/>
      <c r="W43" s="10"/>
      <c r="X43" s="10"/>
      <c r="Y43" s="10"/>
    </row>
    <row r="44" spans="1:25" ht="16.5" thickBot="1" x14ac:dyDescent="0.3">
      <c r="A44" s="8">
        <f t="shared" si="0"/>
        <v>40</v>
      </c>
      <c r="B44" s="1" t="s">
        <v>188</v>
      </c>
      <c r="C44" s="78">
        <v>0.53800000000000003</v>
      </c>
      <c r="D44" s="3" t="s">
        <v>651</v>
      </c>
      <c r="E44" s="3" t="s">
        <v>217</v>
      </c>
      <c r="F44" s="6"/>
      <c r="G44" s="87">
        <v>0.33</v>
      </c>
      <c r="H44" s="88">
        <f t="shared" si="1"/>
        <v>0.10400000000000004</v>
      </c>
      <c r="I44" s="89">
        <v>2</v>
      </c>
      <c r="J44" s="27"/>
      <c r="K44" s="17"/>
      <c r="L44" s="33"/>
      <c r="M44" s="7"/>
      <c r="N44" s="2"/>
      <c r="O44" s="2"/>
      <c r="P44" s="2"/>
      <c r="Q44" s="2"/>
      <c r="R44" s="101"/>
      <c r="S44" s="2"/>
      <c r="T44" s="2"/>
      <c r="U44" s="2"/>
      <c r="V44" s="2"/>
      <c r="W44" s="2"/>
      <c r="X44" s="2"/>
      <c r="Y44" s="2"/>
    </row>
    <row r="45" spans="1:25" ht="16.5" thickBot="1" x14ac:dyDescent="0.3">
      <c r="A45" s="8">
        <f t="shared" si="0"/>
        <v>41</v>
      </c>
      <c r="B45" s="9" t="s">
        <v>168</v>
      </c>
      <c r="C45" s="78">
        <v>0.40699999999999997</v>
      </c>
      <c r="D45" s="25" t="s">
        <v>259</v>
      </c>
      <c r="E45" s="11" t="s">
        <v>280</v>
      </c>
      <c r="F45" s="14" t="s">
        <v>170</v>
      </c>
      <c r="G45" s="87">
        <v>0.187</v>
      </c>
      <c r="H45" s="88">
        <f t="shared" si="1"/>
        <v>0.10999999999999999</v>
      </c>
      <c r="I45" s="89">
        <v>3</v>
      </c>
      <c r="J45" s="25" t="s">
        <v>206</v>
      </c>
      <c r="K45" s="12" t="s">
        <v>169</v>
      </c>
      <c r="L45" s="32" t="s">
        <v>272</v>
      </c>
      <c r="M45" s="15"/>
      <c r="N45" s="10"/>
      <c r="O45" s="10"/>
      <c r="P45" s="10"/>
      <c r="Q45" s="10"/>
      <c r="R45" s="99"/>
      <c r="S45" s="10"/>
      <c r="T45" s="10"/>
      <c r="U45" s="10"/>
      <c r="V45" s="10"/>
      <c r="W45" s="10"/>
      <c r="X45" s="10"/>
      <c r="Y45" s="10"/>
    </row>
    <row r="46" spans="1:25" ht="16.5" thickBot="1" x14ac:dyDescent="0.3">
      <c r="A46" s="8">
        <f t="shared" si="0"/>
        <v>42</v>
      </c>
      <c r="B46" s="9" t="s">
        <v>171</v>
      </c>
      <c r="C46" s="78">
        <v>0.52500000000000002</v>
      </c>
      <c r="D46" s="11" t="s">
        <v>659</v>
      </c>
      <c r="E46" s="11" t="s">
        <v>207</v>
      </c>
      <c r="F46" s="14" t="s">
        <v>193</v>
      </c>
      <c r="G46" s="87">
        <v>0.26</v>
      </c>
      <c r="H46" s="88">
        <f t="shared" si="1"/>
        <v>0.13250000000000001</v>
      </c>
      <c r="I46" s="89">
        <v>2</v>
      </c>
      <c r="J46" s="25"/>
      <c r="K46" s="12"/>
      <c r="L46" s="32"/>
      <c r="M46" s="15"/>
      <c r="N46" s="10"/>
      <c r="O46" s="10"/>
      <c r="P46" s="10"/>
      <c r="Q46" s="10"/>
      <c r="R46" s="99"/>
      <c r="S46" s="10"/>
      <c r="T46" s="10"/>
      <c r="U46" s="10"/>
      <c r="V46" s="10"/>
      <c r="W46" s="10"/>
      <c r="X46" s="10"/>
      <c r="Y46" s="10"/>
    </row>
    <row r="47" spans="1:25" ht="16.5" thickBot="1" x14ac:dyDescent="0.3">
      <c r="A47" s="8">
        <f t="shared" si="0"/>
        <v>43</v>
      </c>
      <c r="B47" s="9" t="s">
        <v>172</v>
      </c>
      <c r="C47" s="78">
        <v>0.64500000000000002</v>
      </c>
      <c r="D47" s="11" t="s">
        <v>669</v>
      </c>
      <c r="E47" s="13"/>
      <c r="F47" s="14" t="s">
        <v>174</v>
      </c>
      <c r="G47" s="87">
        <v>0.14299999999999999</v>
      </c>
      <c r="H47" s="88">
        <f t="shared" si="1"/>
        <v>0.251</v>
      </c>
      <c r="I47" s="89">
        <v>2</v>
      </c>
      <c r="J47" s="25"/>
      <c r="K47" s="12" t="s">
        <v>173</v>
      </c>
      <c r="L47" s="32"/>
      <c r="M47" s="15"/>
      <c r="N47" s="10"/>
      <c r="O47" s="10"/>
      <c r="P47" s="10"/>
      <c r="Q47" s="10"/>
      <c r="R47" s="99"/>
      <c r="S47" s="10"/>
      <c r="T47" s="10"/>
      <c r="U47" s="10"/>
      <c r="V47" s="10"/>
      <c r="W47" s="10"/>
      <c r="X47" s="10"/>
      <c r="Y47" s="10"/>
    </row>
    <row r="48" spans="1:25" ht="16.5" thickBot="1" x14ac:dyDescent="0.3">
      <c r="A48" s="8">
        <f t="shared" si="0"/>
        <v>44</v>
      </c>
      <c r="B48" s="9" t="s">
        <v>175</v>
      </c>
      <c r="C48" s="78">
        <v>0.5</v>
      </c>
      <c r="D48" s="11" t="s">
        <v>678</v>
      </c>
      <c r="E48" s="11" t="s">
        <v>208</v>
      </c>
      <c r="F48" s="14"/>
      <c r="G48" s="87">
        <v>0.21</v>
      </c>
      <c r="H48" s="88">
        <f t="shared" si="1"/>
        <v>0.14499999999999999</v>
      </c>
      <c r="I48" s="89">
        <v>2</v>
      </c>
      <c r="J48" s="25"/>
      <c r="K48" s="12" t="s">
        <v>176</v>
      </c>
      <c r="L48" s="32"/>
      <c r="M48" s="15"/>
      <c r="N48" s="10"/>
      <c r="O48" s="10"/>
      <c r="P48" s="10"/>
      <c r="Q48" s="10"/>
      <c r="R48" s="99"/>
      <c r="S48" s="10"/>
      <c r="T48" s="10"/>
      <c r="U48" s="10"/>
      <c r="V48" s="10"/>
      <c r="W48" s="10"/>
      <c r="X48" s="10"/>
      <c r="Y48" s="10"/>
    </row>
    <row r="49" spans="1:25" ht="16.5" thickBot="1" x14ac:dyDescent="0.3">
      <c r="A49" s="8">
        <f t="shared" si="0"/>
        <v>45</v>
      </c>
      <c r="B49" s="9" t="s">
        <v>177</v>
      </c>
      <c r="C49" s="78">
        <v>0.498</v>
      </c>
      <c r="D49" s="11" t="s">
        <v>685</v>
      </c>
      <c r="E49" s="11" t="s">
        <v>209</v>
      </c>
      <c r="F49" s="14"/>
      <c r="G49" s="87">
        <v>0.254</v>
      </c>
      <c r="H49" s="88">
        <f t="shared" si="1"/>
        <v>0.122</v>
      </c>
      <c r="I49" s="89">
        <v>2</v>
      </c>
      <c r="J49" s="25"/>
      <c r="K49" s="12"/>
      <c r="L49" s="32"/>
      <c r="M49" s="15"/>
      <c r="N49" s="16"/>
      <c r="O49" s="16"/>
      <c r="P49" s="16"/>
      <c r="Q49" s="10"/>
      <c r="R49" s="99"/>
      <c r="S49" s="10"/>
      <c r="T49" s="10"/>
      <c r="U49" s="10"/>
      <c r="V49" s="10"/>
      <c r="W49" s="10"/>
      <c r="X49" s="10"/>
      <c r="Y49" s="10"/>
    </row>
    <row r="50" spans="1:25" ht="16.5" thickBot="1" x14ac:dyDescent="0.3">
      <c r="A50" s="8">
        <f t="shared" si="0"/>
        <v>46</v>
      </c>
      <c r="B50" s="9" t="s">
        <v>178</v>
      </c>
      <c r="C50" s="78">
        <v>0.48499999999999999</v>
      </c>
      <c r="D50" s="11" t="s">
        <v>698</v>
      </c>
      <c r="E50" s="11" t="s">
        <v>210</v>
      </c>
      <c r="F50" s="14"/>
      <c r="G50" s="87">
        <v>0.25900000000000001</v>
      </c>
      <c r="H50" s="88">
        <f t="shared" si="1"/>
        <v>0.11299999999999999</v>
      </c>
      <c r="I50" s="89">
        <v>2</v>
      </c>
      <c r="J50" s="25"/>
      <c r="K50" s="12"/>
      <c r="L50" s="32"/>
      <c r="M50" s="15"/>
      <c r="N50" s="10"/>
      <c r="O50" s="10"/>
      <c r="P50" s="10"/>
      <c r="Q50" s="10"/>
      <c r="R50" s="99"/>
      <c r="S50" s="10"/>
      <c r="T50" s="10"/>
      <c r="U50" s="10"/>
      <c r="V50" s="10"/>
      <c r="W50" s="10"/>
      <c r="X50" s="10"/>
      <c r="Y50" s="10"/>
    </row>
    <row r="51" spans="1:25" ht="16.5" thickBot="1" x14ac:dyDescent="0.3">
      <c r="A51" s="8">
        <f t="shared" si="0"/>
        <v>47</v>
      </c>
      <c r="B51" s="9" t="s">
        <v>1</v>
      </c>
      <c r="C51" s="78">
        <v>0.47</v>
      </c>
      <c r="D51" s="11" t="s">
        <v>708</v>
      </c>
      <c r="E51" s="38" t="s">
        <v>269</v>
      </c>
      <c r="F51" s="14"/>
      <c r="G51" s="87">
        <v>0.20599999999999999</v>
      </c>
      <c r="H51" s="88">
        <f t="shared" si="1"/>
        <v>0.13199999999999998</v>
      </c>
      <c r="I51" s="89">
        <v>2</v>
      </c>
      <c r="J51" s="25"/>
      <c r="K51" s="12" t="s">
        <v>3</v>
      </c>
      <c r="L51" s="32" t="s">
        <v>496</v>
      </c>
      <c r="M51" s="15"/>
      <c r="N51" s="10"/>
      <c r="O51" s="10"/>
      <c r="P51" s="10"/>
      <c r="Q51" s="10"/>
      <c r="R51" s="99"/>
      <c r="S51" s="10"/>
      <c r="T51" s="10"/>
      <c r="U51" s="10"/>
      <c r="V51" s="10"/>
      <c r="W51" s="10"/>
      <c r="X51" s="10"/>
      <c r="Y51" s="10"/>
    </row>
    <row r="52" spans="1:25" ht="16.5" thickBot="1" x14ac:dyDescent="0.3">
      <c r="A52" s="8">
        <f t="shared" si="0"/>
        <v>48</v>
      </c>
      <c r="B52" s="9" t="s">
        <v>4</v>
      </c>
      <c r="C52" s="78">
        <v>0.39700000000000002</v>
      </c>
      <c r="D52" s="35" t="s">
        <v>255</v>
      </c>
      <c r="E52" s="11" t="s">
        <v>7</v>
      </c>
      <c r="F52" s="14" t="s">
        <v>198</v>
      </c>
      <c r="G52" s="87">
        <v>0.39700000000000002</v>
      </c>
      <c r="H52" s="88">
        <f t="shared" si="1"/>
        <v>0</v>
      </c>
      <c r="I52" s="89"/>
      <c r="J52" s="25"/>
      <c r="K52" s="12" t="s">
        <v>6</v>
      </c>
      <c r="L52" s="32"/>
      <c r="M52" s="15"/>
      <c r="N52" s="16"/>
      <c r="O52" s="16"/>
      <c r="P52" s="16"/>
      <c r="Q52" s="10"/>
      <c r="R52" s="99"/>
      <c r="S52" s="10"/>
      <c r="T52" s="10"/>
      <c r="U52" s="10"/>
      <c r="V52" s="10"/>
      <c r="W52" s="10"/>
      <c r="X52" s="10"/>
      <c r="Y52" s="10"/>
    </row>
    <row r="53" spans="1:25" ht="16.5" thickBot="1" x14ac:dyDescent="0.3">
      <c r="A53" s="8">
        <f t="shared" si="0"/>
        <v>49</v>
      </c>
      <c r="B53" s="9" t="s">
        <v>8</v>
      </c>
      <c r="C53" s="78">
        <v>0.61099999999999999</v>
      </c>
      <c r="D53" s="11" t="s">
        <v>268</v>
      </c>
      <c r="E53" s="11" t="s">
        <v>211</v>
      </c>
      <c r="F53" s="14"/>
      <c r="G53" s="87">
        <v>0.182</v>
      </c>
      <c r="H53" s="88">
        <f t="shared" si="1"/>
        <v>0.21449999999999997</v>
      </c>
      <c r="I53" s="89">
        <v>2</v>
      </c>
      <c r="J53" s="25"/>
      <c r="K53" s="12"/>
      <c r="L53" s="32"/>
      <c r="M53" s="15"/>
      <c r="N53" s="10"/>
      <c r="O53" s="10"/>
      <c r="P53" s="10"/>
      <c r="Q53" s="10"/>
      <c r="R53" s="99"/>
      <c r="S53" s="10"/>
      <c r="T53" s="10"/>
      <c r="U53" s="10"/>
      <c r="V53" s="10"/>
      <c r="W53" s="10"/>
      <c r="X53" s="10"/>
      <c r="Y53" s="10"/>
    </row>
    <row r="54" spans="1:25" ht="16.5" thickBot="1" x14ac:dyDescent="0.3">
      <c r="A54" s="8">
        <f t="shared" si="0"/>
        <v>50</v>
      </c>
      <c r="B54" s="9" t="s">
        <v>9</v>
      </c>
      <c r="C54" s="78">
        <v>0.45700000000000002</v>
      </c>
      <c r="D54" s="35" t="s">
        <v>256</v>
      </c>
      <c r="E54" s="11" t="s">
        <v>10</v>
      </c>
      <c r="F54" s="14" t="s">
        <v>257</v>
      </c>
      <c r="G54" s="87">
        <v>0.45700000000000002</v>
      </c>
      <c r="H54" s="88">
        <f t="shared" si="1"/>
        <v>0</v>
      </c>
      <c r="I54" s="89"/>
      <c r="J54" s="25"/>
      <c r="K54" s="12"/>
      <c r="L54" s="32"/>
      <c r="M54" s="15"/>
      <c r="N54" s="18"/>
      <c r="O54" s="18"/>
      <c r="P54" s="18"/>
      <c r="Q54" s="18"/>
      <c r="R54" s="100"/>
      <c r="S54" s="18"/>
      <c r="T54" s="18"/>
      <c r="U54" s="18"/>
      <c r="V54" s="18"/>
      <c r="W54" s="18"/>
      <c r="X54" s="18"/>
      <c r="Y54" s="18"/>
    </row>
    <row r="55" spans="1:25" ht="16.5" thickBot="1" x14ac:dyDescent="0.3">
      <c r="A55" s="8">
        <f t="shared" si="0"/>
        <v>51</v>
      </c>
      <c r="B55" s="1" t="s">
        <v>189</v>
      </c>
      <c r="C55" s="78">
        <v>0.379</v>
      </c>
      <c r="D55" s="3" t="s">
        <v>267</v>
      </c>
      <c r="E55" s="3" t="s">
        <v>212</v>
      </c>
      <c r="F55" s="19" t="s">
        <v>191</v>
      </c>
      <c r="G55" s="87">
        <v>0.27600000000000002</v>
      </c>
      <c r="H55" s="88">
        <f t="shared" si="1"/>
        <v>5.149999999999999E-2</v>
      </c>
      <c r="I55" s="89">
        <v>2</v>
      </c>
      <c r="J55" s="27"/>
      <c r="K55" s="4" t="s">
        <v>190</v>
      </c>
      <c r="L55" s="33"/>
      <c r="M55" s="7"/>
      <c r="N55" s="2"/>
      <c r="O55" s="2"/>
      <c r="P55" s="2"/>
      <c r="Q55" s="2"/>
      <c r="R55" s="101"/>
      <c r="S55" s="2"/>
      <c r="T55" s="2"/>
      <c r="U55" s="2"/>
      <c r="V55" s="2"/>
      <c r="W55" s="2"/>
      <c r="X55" s="2"/>
      <c r="Y55" s="2"/>
    </row>
    <row r="56" spans="1:25" ht="16.5" thickBot="1" x14ac:dyDescent="0.3">
      <c r="A56" s="8">
        <f t="shared" si="0"/>
        <v>52</v>
      </c>
      <c r="B56" s="9" t="s">
        <v>11</v>
      </c>
      <c r="C56" s="78">
        <v>0.62</v>
      </c>
      <c r="D56" s="25" t="s">
        <v>266</v>
      </c>
      <c r="E56" s="11"/>
      <c r="F56" s="14"/>
      <c r="G56" s="87">
        <v>0.106</v>
      </c>
      <c r="H56" s="88">
        <f t="shared" si="1"/>
        <v>0.25700000000000001</v>
      </c>
      <c r="I56" s="89">
        <v>3</v>
      </c>
      <c r="J56" s="25" t="s">
        <v>205</v>
      </c>
      <c r="K56" s="12"/>
      <c r="L56" s="32"/>
      <c r="M56" s="15"/>
      <c r="N56" s="10"/>
      <c r="O56" s="10"/>
      <c r="P56" s="10"/>
      <c r="Q56" s="10"/>
      <c r="R56" s="99"/>
      <c r="S56" s="10"/>
      <c r="T56" s="10"/>
      <c r="U56" s="10"/>
      <c r="V56" s="10"/>
      <c r="W56" s="10"/>
      <c r="X56" s="10"/>
      <c r="Y56" s="10"/>
    </row>
    <row r="57" spans="1:25" ht="16.5" thickBot="1" x14ac:dyDescent="0.3">
      <c r="A57" s="8">
        <f t="shared" si="0"/>
        <v>53</v>
      </c>
      <c r="B57" s="9" t="s">
        <v>12</v>
      </c>
      <c r="C57" s="78">
        <v>0.54</v>
      </c>
      <c r="D57" s="11" t="s">
        <v>265</v>
      </c>
      <c r="E57" s="11" t="s">
        <v>213</v>
      </c>
      <c r="F57" s="14"/>
      <c r="G57" s="87">
        <v>0.191</v>
      </c>
      <c r="H57" s="88">
        <f t="shared" si="1"/>
        <v>0.17450000000000004</v>
      </c>
      <c r="I57" s="89">
        <v>2</v>
      </c>
      <c r="J57" s="25"/>
      <c r="K57" s="12"/>
      <c r="L57" s="32" t="s">
        <v>749</v>
      </c>
      <c r="M57" s="15"/>
      <c r="N57" s="102" t="s">
        <v>13</v>
      </c>
      <c r="O57" s="10"/>
      <c r="P57" s="10"/>
      <c r="Q57" s="10"/>
      <c r="R57" s="99"/>
      <c r="S57" s="10"/>
      <c r="T57" s="10"/>
      <c r="U57" s="10"/>
      <c r="V57" s="10"/>
      <c r="W57" s="10"/>
      <c r="X57" s="10"/>
      <c r="Y57" s="10"/>
    </row>
    <row r="58" spans="1:25" ht="16.5" thickBot="1" x14ac:dyDescent="0.3">
      <c r="A58" s="8">
        <f t="shared" si="0"/>
        <v>54</v>
      </c>
      <c r="B58" s="9" t="s">
        <v>14</v>
      </c>
      <c r="C58" s="78">
        <v>0.59599999999999997</v>
      </c>
      <c r="D58" s="11" t="s">
        <v>260</v>
      </c>
      <c r="E58" s="11" t="s">
        <v>214</v>
      </c>
      <c r="F58" s="14"/>
      <c r="G58" s="87">
        <v>0.18099999999999999</v>
      </c>
      <c r="H58" s="88">
        <f t="shared" si="1"/>
        <v>0.20749999999999996</v>
      </c>
      <c r="I58" s="89">
        <v>2</v>
      </c>
      <c r="J58" s="25"/>
      <c r="K58" s="12"/>
      <c r="L58" s="32"/>
      <c r="M58" s="15"/>
      <c r="N58" s="18"/>
      <c r="O58" s="18"/>
      <c r="P58" s="18"/>
      <c r="Q58" s="18"/>
      <c r="R58" s="100"/>
      <c r="S58" s="18"/>
      <c r="T58" s="18"/>
      <c r="U58" s="18"/>
      <c r="V58" s="18"/>
      <c r="W58" s="18"/>
      <c r="X58" s="18"/>
      <c r="Y58" s="18"/>
    </row>
    <row r="59" spans="1:25" ht="16.5" thickBot="1" x14ac:dyDescent="0.3">
      <c r="A59" s="8">
        <f t="shared" si="0"/>
        <v>55</v>
      </c>
      <c r="B59" s="1" t="s">
        <v>15</v>
      </c>
      <c r="C59" s="78">
        <v>0.39600000000000002</v>
      </c>
      <c r="D59" s="36" t="s">
        <v>258</v>
      </c>
      <c r="E59" s="5"/>
      <c r="F59" s="19" t="s">
        <v>203</v>
      </c>
      <c r="G59" s="87">
        <v>0.39600000000000002</v>
      </c>
      <c r="H59" s="88">
        <f t="shared" si="1"/>
        <v>0</v>
      </c>
      <c r="I59" s="89"/>
      <c r="J59" s="27"/>
      <c r="K59" s="4" t="s">
        <v>16</v>
      </c>
      <c r="L59" s="33"/>
      <c r="M59" s="7"/>
      <c r="N59" s="2"/>
      <c r="O59" s="2"/>
      <c r="P59" s="125" t="s">
        <v>760</v>
      </c>
      <c r="Q59" s="2"/>
      <c r="R59" s="101"/>
      <c r="S59" s="2"/>
      <c r="T59" s="2"/>
      <c r="U59" s="2"/>
      <c r="V59" s="2"/>
      <c r="W59" s="2"/>
      <c r="X59" s="2"/>
      <c r="Y59" s="2"/>
    </row>
    <row r="60" spans="1:25" ht="16.5" thickBot="1" x14ac:dyDescent="0.3">
      <c r="A60" s="8">
        <f t="shared" si="0"/>
        <v>56</v>
      </c>
      <c r="B60" s="1" t="s">
        <v>17</v>
      </c>
      <c r="C60" s="78">
        <v>0.58799999999999997</v>
      </c>
      <c r="D60" s="3" t="s">
        <v>264</v>
      </c>
      <c r="E60" s="3" t="s">
        <v>215</v>
      </c>
      <c r="F60" s="19" t="s">
        <v>19</v>
      </c>
      <c r="G60" s="87">
        <v>8.8999999999999996E-2</v>
      </c>
      <c r="H60" s="88">
        <f t="shared" si="1"/>
        <v>0.24949999999999997</v>
      </c>
      <c r="I60" s="89">
        <v>4</v>
      </c>
      <c r="J60" s="27"/>
      <c r="K60" s="4" t="s">
        <v>18</v>
      </c>
      <c r="L60" s="33"/>
      <c r="M60" s="7"/>
      <c r="N60" s="2"/>
      <c r="O60" s="2"/>
      <c r="P60" s="2"/>
      <c r="Q60" s="124" t="s">
        <v>774</v>
      </c>
      <c r="R60" s="101"/>
      <c r="S60" s="2"/>
      <c r="T60" s="2"/>
      <c r="U60" s="2"/>
      <c r="V60" s="2"/>
      <c r="W60" s="2"/>
      <c r="X60" s="2"/>
      <c r="Y60" s="2"/>
    </row>
    <row r="61" spans="1:25" ht="16.5" thickBot="1" x14ac:dyDescent="0.3">
      <c r="A61" s="8">
        <f t="shared" si="0"/>
        <v>57</v>
      </c>
      <c r="B61" s="1" t="s">
        <v>20</v>
      </c>
      <c r="C61" s="78">
        <v>0.52600000000000002</v>
      </c>
      <c r="D61" s="26" t="s">
        <v>263</v>
      </c>
      <c r="E61" s="3" t="s">
        <v>22</v>
      </c>
      <c r="F61" s="19" t="s">
        <v>23</v>
      </c>
      <c r="G61" s="87">
        <v>0.151</v>
      </c>
      <c r="H61" s="88">
        <f t="shared" si="1"/>
        <v>0.18750000000000003</v>
      </c>
      <c r="I61" s="89">
        <v>3</v>
      </c>
      <c r="J61" s="26" t="s">
        <v>204</v>
      </c>
      <c r="K61" s="4" t="s">
        <v>21</v>
      </c>
      <c r="L61" s="33"/>
      <c r="M61" s="7"/>
      <c r="N61" s="2"/>
      <c r="O61" s="2"/>
      <c r="P61" s="2"/>
      <c r="Q61" s="2"/>
      <c r="R61" s="101"/>
      <c r="S61" s="2"/>
      <c r="T61" s="2"/>
      <c r="U61" s="2"/>
      <c r="V61" s="2"/>
      <c r="W61" s="2"/>
      <c r="X61" s="2"/>
      <c r="Y61" s="2"/>
    </row>
    <row r="62" spans="1:25" ht="16.5" thickBot="1" x14ac:dyDescent="0.3">
      <c r="A62" s="8">
        <f t="shared" si="0"/>
        <v>58</v>
      </c>
      <c r="B62" s="1" t="s">
        <v>24</v>
      </c>
      <c r="C62" s="78">
        <v>0.60799999999999998</v>
      </c>
      <c r="D62" s="3" t="s">
        <v>262</v>
      </c>
      <c r="E62" s="3" t="s">
        <v>216</v>
      </c>
      <c r="F62" s="19" t="s">
        <v>26</v>
      </c>
      <c r="G62" s="87">
        <v>0.161</v>
      </c>
      <c r="H62" s="88">
        <f t="shared" si="1"/>
        <v>0.2235</v>
      </c>
      <c r="I62" s="89">
        <v>2</v>
      </c>
      <c r="J62" s="27"/>
      <c r="K62" s="4" t="s">
        <v>25</v>
      </c>
      <c r="L62" s="33"/>
      <c r="M62" s="7"/>
      <c r="N62" s="2"/>
      <c r="O62" s="2"/>
      <c r="P62" s="2"/>
      <c r="Q62" s="2"/>
      <c r="R62" s="101"/>
      <c r="S62" s="2"/>
      <c r="T62" s="2"/>
      <c r="U62" s="2"/>
      <c r="V62" s="2"/>
      <c r="W62" s="2"/>
      <c r="X62" s="2"/>
      <c r="Y62" s="2"/>
    </row>
    <row r="63" spans="1:25" ht="16.5" thickBot="1" x14ac:dyDescent="0.3">
      <c r="A63" s="8">
        <f t="shared" si="0"/>
        <v>59</v>
      </c>
      <c r="B63" s="1" t="s">
        <v>27</v>
      </c>
      <c r="C63" s="78">
        <v>0.41799999999999998</v>
      </c>
      <c r="D63" s="3" t="s">
        <v>261</v>
      </c>
      <c r="E63" s="3" t="s">
        <v>249</v>
      </c>
      <c r="F63" s="19" t="s">
        <v>29</v>
      </c>
      <c r="G63" s="87">
        <v>0.17299999999999999</v>
      </c>
      <c r="H63" s="88">
        <f t="shared" si="1"/>
        <v>0.1225</v>
      </c>
      <c r="I63" s="89">
        <v>3</v>
      </c>
      <c r="J63" s="27"/>
      <c r="K63" s="4" t="s">
        <v>28</v>
      </c>
      <c r="L63" s="33" t="s">
        <v>795</v>
      </c>
      <c r="M63" s="7"/>
      <c r="N63" s="2"/>
      <c r="O63" s="2"/>
      <c r="P63" s="2"/>
      <c r="Q63" s="2"/>
      <c r="R63" s="101"/>
      <c r="S63" s="2"/>
      <c r="T63" s="2"/>
      <c r="U63" s="2"/>
      <c r="V63" s="2"/>
      <c r="W63" s="2"/>
      <c r="X63" s="2"/>
      <c r="Y63" s="2"/>
    </row>
    <row r="82" spans="1:3" x14ac:dyDescent="0.25">
      <c r="A82" s="22"/>
      <c r="C82"/>
    </row>
  </sheetData>
  <sortState ref="B10:AS63">
    <sortCondition ref="B10:B63"/>
  </sortState>
  <mergeCells count="2">
    <mergeCell ref="B1:M1"/>
    <mergeCell ref="B3:M3"/>
  </mergeCells>
  <hyperlinks>
    <hyperlink ref="K37" r:id="rId1" location="cite_note-5" display="http://en.wikipedia.org/wiki/Glasgow_North_%28UK_Parliament_constituency%29 - cite_note-5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2"/>
  <sheetViews>
    <sheetView topLeftCell="A239" workbookViewId="0">
      <selection activeCell="A177" sqref="A177:F185"/>
    </sheetView>
  </sheetViews>
  <sheetFormatPr defaultRowHeight="15" x14ac:dyDescent="0.25"/>
  <cols>
    <col min="2" max="2" width="16.42578125" bestFit="1" customWidth="1"/>
    <col min="3" max="3" width="18" bestFit="1" customWidth="1"/>
    <col min="4" max="4" width="6.5703125" customWidth="1"/>
    <col min="5" max="5" width="6.140625" customWidth="1"/>
    <col min="6" max="6" width="5.140625" customWidth="1"/>
    <col min="9" max="9" width="17" bestFit="1" customWidth="1"/>
    <col min="10" max="10" width="14.85546875" bestFit="1" customWidth="1"/>
    <col min="11" max="11" width="6.5703125" customWidth="1"/>
    <col min="12" max="12" width="5" customWidth="1"/>
    <col min="13" max="13" width="5.140625" customWidth="1"/>
    <col min="16" max="16" width="16.140625" bestFit="1" customWidth="1"/>
    <col min="17" max="17" width="17" bestFit="1" customWidth="1"/>
    <col min="18" max="18" width="6.5703125" customWidth="1"/>
    <col min="19" max="19" width="6.140625" customWidth="1"/>
    <col min="20" max="20" width="4.5703125" customWidth="1"/>
  </cols>
  <sheetData>
    <row r="2" spans="1:20" ht="17.25" customHeight="1" x14ac:dyDescent="0.25">
      <c r="A2" s="134" t="s">
        <v>298</v>
      </c>
      <c r="B2" s="134"/>
      <c r="C2" s="134"/>
      <c r="D2" s="134"/>
      <c r="E2" s="134"/>
      <c r="F2" s="134"/>
      <c r="H2" s="137" t="s">
        <v>312</v>
      </c>
      <c r="I2" s="137"/>
      <c r="J2" s="137"/>
      <c r="K2" s="137"/>
      <c r="L2" s="137"/>
      <c r="M2" s="137"/>
      <c r="O2" s="137" t="s">
        <v>325</v>
      </c>
      <c r="P2" s="137"/>
      <c r="Q2" s="137"/>
      <c r="R2" s="137"/>
      <c r="S2" s="137"/>
      <c r="T2" s="137"/>
    </row>
    <row r="3" spans="1:20" ht="15" customHeight="1" x14ac:dyDescent="0.25">
      <c r="A3" s="135" t="s">
        <v>274</v>
      </c>
      <c r="B3" s="135"/>
      <c r="C3" s="39" t="s">
        <v>275</v>
      </c>
      <c r="D3" s="39" t="s">
        <v>276</v>
      </c>
      <c r="E3" s="39" t="s">
        <v>277</v>
      </c>
      <c r="F3" s="39" t="s">
        <v>278</v>
      </c>
      <c r="H3" s="137" t="s">
        <v>274</v>
      </c>
      <c r="I3" s="137"/>
      <c r="J3" s="61" t="s">
        <v>275</v>
      </c>
      <c r="K3" s="61" t="s">
        <v>276</v>
      </c>
      <c r="L3" s="61" t="s">
        <v>277</v>
      </c>
      <c r="M3" s="61" t="s">
        <v>278</v>
      </c>
      <c r="O3" s="137" t="s">
        <v>274</v>
      </c>
      <c r="P3" s="137"/>
      <c r="Q3" s="61" t="s">
        <v>275</v>
      </c>
      <c r="R3" s="61" t="s">
        <v>276</v>
      </c>
      <c r="S3" s="61" t="s">
        <v>277</v>
      </c>
      <c r="T3" s="61" t="s">
        <v>278</v>
      </c>
    </row>
    <row r="4" spans="1:20" x14ac:dyDescent="0.25">
      <c r="A4" s="45"/>
      <c r="B4" s="42" t="s">
        <v>31</v>
      </c>
      <c r="C4" s="42" t="s">
        <v>299</v>
      </c>
      <c r="D4" s="43">
        <v>16746</v>
      </c>
      <c r="E4" s="44">
        <v>44.4</v>
      </c>
      <c r="F4" s="44">
        <v>2</v>
      </c>
      <c r="H4" s="66"/>
      <c r="I4" s="63" t="s">
        <v>31</v>
      </c>
      <c r="J4" s="37" t="s">
        <v>313</v>
      </c>
      <c r="K4" s="64">
        <v>15722</v>
      </c>
      <c r="L4" s="65">
        <v>36.5</v>
      </c>
      <c r="M4" s="65" t="s">
        <v>314</v>
      </c>
      <c r="O4" s="62"/>
      <c r="P4" s="63" t="s">
        <v>32</v>
      </c>
      <c r="Q4" s="63" t="s">
        <v>326</v>
      </c>
      <c r="R4" s="64">
        <v>17362</v>
      </c>
      <c r="S4" s="65">
        <v>38.4</v>
      </c>
      <c r="T4" s="65" t="s">
        <v>327</v>
      </c>
    </row>
    <row r="5" spans="1:20" x14ac:dyDescent="0.25">
      <c r="A5" s="46"/>
      <c r="B5" s="42" t="s">
        <v>5</v>
      </c>
      <c r="C5" s="42" t="s">
        <v>300</v>
      </c>
      <c r="D5" s="43">
        <v>8385</v>
      </c>
      <c r="E5" s="44">
        <v>22.2</v>
      </c>
      <c r="F5" s="44" t="s">
        <v>301</v>
      </c>
      <c r="H5" s="82"/>
      <c r="I5" s="63" t="s">
        <v>315</v>
      </c>
      <c r="J5" s="37" t="s">
        <v>316</v>
      </c>
      <c r="K5" s="64">
        <v>12216</v>
      </c>
      <c r="L5" s="65">
        <v>28.4</v>
      </c>
      <c r="M5" s="65" t="s">
        <v>317</v>
      </c>
      <c r="O5" s="68"/>
      <c r="P5" s="63" t="s">
        <v>30</v>
      </c>
      <c r="Q5" s="63" t="s">
        <v>328</v>
      </c>
      <c r="R5" s="64">
        <v>13678</v>
      </c>
      <c r="S5" s="65">
        <v>30.3</v>
      </c>
      <c r="T5" s="65">
        <v>1.9</v>
      </c>
    </row>
    <row r="6" spans="1:20" x14ac:dyDescent="0.25">
      <c r="A6" s="40"/>
      <c r="B6" s="42" t="s">
        <v>32</v>
      </c>
      <c r="C6" s="41" t="s">
        <v>302</v>
      </c>
      <c r="D6" s="43">
        <v>7001</v>
      </c>
      <c r="E6" s="44">
        <v>18.600000000000001</v>
      </c>
      <c r="F6" s="44" t="s">
        <v>303</v>
      </c>
      <c r="H6" s="68"/>
      <c r="I6" s="63" t="s">
        <v>30</v>
      </c>
      <c r="J6" s="37" t="s">
        <v>318</v>
      </c>
      <c r="K6" s="64">
        <v>8914</v>
      </c>
      <c r="L6" s="65">
        <v>20.7</v>
      </c>
      <c r="M6" s="65">
        <v>3.6</v>
      </c>
      <c r="O6" s="67"/>
      <c r="P6" s="63" t="s">
        <v>5</v>
      </c>
      <c r="Q6" s="37" t="s">
        <v>329</v>
      </c>
      <c r="R6" s="64">
        <v>7086</v>
      </c>
      <c r="S6" s="65">
        <v>15.7</v>
      </c>
      <c r="T6" s="65">
        <v>4.4000000000000004</v>
      </c>
    </row>
    <row r="7" spans="1:20" x14ac:dyDescent="0.25">
      <c r="A7" s="47"/>
      <c r="B7" s="42" t="s">
        <v>30</v>
      </c>
      <c r="C7" s="41" t="s">
        <v>304</v>
      </c>
      <c r="D7" s="43">
        <v>4666</v>
      </c>
      <c r="E7" s="44">
        <v>12.4</v>
      </c>
      <c r="F7" s="44">
        <v>2.9</v>
      </c>
      <c r="H7" s="67"/>
      <c r="I7" s="63" t="s">
        <v>5</v>
      </c>
      <c r="J7" s="63" t="s">
        <v>319</v>
      </c>
      <c r="K7" s="64">
        <v>5102</v>
      </c>
      <c r="L7" s="65">
        <v>11.9</v>
      </c>
      <c r="M7" s="65">
        <v>2</v>
      </c>
      <c r="O7" s="66"/>
      <c r="P7" s="63" t="s">
        <v>31</v>
      </c>
      <c r="Q7" s="37" t="s">
        <v>330</v>
      </c>
      <c r="R7" s="64">
        <v>6159</v>
      </c>
      <c r="S7" s="65">
        <v>13.6</v>
      </c>
      <c r="T7" s="65">
        <v>0.5</v>
      </c>
    </row>
    <row r="8" spans="1:20" x14ac:dyDescent="0.25">
      <c r="A8" s="79"/>
      <c r="B8" s="42" t="s">
        <v>35</v>
      </c>
      <c r="C8" s="41" t="s">
        <v>305</v>
      </c>
      <c r="D8" s="44">
        <v>635</v>
      </c>
      <c r="E8" s="44">
        <v>1.7</v>
      </c>
      <c r="F8" s="49" t="s">
        <v>285</v>
      </c>
      <c r="H8" s="83"/>
      <c r="I8" s="63" t="s">
        <v>35</v>
      </c>
      <c r="J8" s="37" t="s">
        <v>320</v>
      </c>
      <c r="K8" s="65">
        <v>529</v>
      </c>
      <c r="L8" s="65">
        <v>1.2</v>
      </c>
      <c r="M8" s="69" t="s">
        <v>285</v>
      </c>
      <c r="O8" s="83"/>
      <c r="P8" s="63" t="s">
        <v>35</v>
      </c>
      <c r="Q8" s="37" t="s">
        <v>331</v>
      </c>
      <c r="R8" s="65">
        <v>513</v>
      </c>
      <c r="S8" s="65">
        <v>1.1000000000000001</v>
      </c>
      <c r="T8" s="65">
        <v>1.1000000000000001</v>
      </c>
    </row>
    <row r="9" spans="1:20" x14ac:dyDescent="0.25">
      <c r="A9" s="80"/>
      <c r="B9" s="42" t="s">
        <v>306</v>
      </c>
      <c r="C9" s="41" t="s">
        <v>307</v>
      </c>
      <c r="D9" s="44">
        <v>268</v>
      </c>
      <c r="E9" s="44">
        <v>0.7</v>
      </c>
      <c r="F9" s="44" t="s">
        <v>308</v>
      </c>
      <c r="H9" s="70"/>
      <c r="I9" s="63" t="s">
        <v>286</v>
      </c>
      <c r="J9" s="37" t="s">
        <v>321</v>
      </c>
      <c r="K9" s="65">
        <v>413</v>
      </c>
      <c r="L9" s="65">
        <v>1</v>
      </c>
      <c r="M9" s="65" t="s">
        <v>322</v>
      </c>
      <c r="O9" s="71"/>
      <c r="P9" s="63" t="s">
        <v>33</v>
      </c>
      <c r="Q9" s="37" t="s">
        <v>332</v>
      </c>
      <c r="R9" s="65">
        <v>397</v>
      </c>
      <c r="S9" s="65">
        <v>0.9</v>
      </c>
      <c r="T9" s="65">
        <v>0.9</v>
      </c>
    </row>
    <row r="10" spans="1:20" ht="15" customHeight="1" x14ac:dyDescent="0.25">
      <c r="A10" s="131" t="s">
        <v>293</v>
      </c>
      <c r="B10" s="131"/>
      <c r="C10" s="131"/>
      <c r="D10" s="55">
        <v>8361</v>
      </c>
      <c r="E10" s="53">
        <v>22.2</v>
      </c>
      <c r="F10" s="53"/>
      <c r="H10" s="84"/>
      <c r="I10" s="63" t="s">
        <v>323</v>
      </c>
      <c r="J10" s="37" t="s">
        <v>324</v>
      </c>
      <c r="K10" s="65">
        <v>138</v>
      </c>
      <c r="L10" s="65">
        <v>0.3</v>
      </c>
      <c r="M10" s="69" t="s">
        <v>285</v>
      </c>
      <c r="O10" s="138" t="s">
        <v>293</v>
      </c>
      <c r="P10" s="138"/>
      <c r="Q10" s="138"/>
      <c r="R10" s="72">
        <v>3684</v>
      </c>
      <c r="S10" s="73">
        <v>8.1999999999999993</v>
      </c>
      <c r="T10" s="73"/>
    </row>
    <row r="11" spans="1:20" ht="15" customHeight="1" x14ac:dyDescent="0.25">
      <c r="A11" s="132" t="s">
        <v>294</v>
      </c>
      <c r="B11" s="132"/>
      <c r="C11" s="132"/>
      <c r="D11" s="55">
        <v>37701</v>
      </c>
      <c r="E11" s="53">
        <v>58.2</v>
      </c>
      <c r="F11" s="53">
        <v>2.4</v>
      </c>
      <c r="H11" s="138" t="s">
        <v>293</v>
      </c>
      <c r="I11" s="138"/>
      <c r="J11" s="138"/>
      <c r="K11" s="72">
        <v>3506</v>
      </c>
      <c r="L11" s="73">
        <v>8.1</v>
      </c>
      <c r="M11" s="73"/>
      <c r="O11" s="139" t="s">
        <v>294</v>
      </c>
      <c r="P11" s="139"/>
      <c r="Q11" s="139"/>
      <c r="R11" s="72">
        <v>45195</v>
      </c>
      <c r="S11" s="73">
        <v>68.400000000000006</v>
      </c>
      <c r="T11" s="73">
        <v>4.8</v>
      </c>
    </row>
    <row r="12" spans="1:20" ht="30" customHeight="1" x14ac:dyDescent="0.25">
      <c r="A12" s="45"/>
      <c r="B12" s="133" t="s">
        <v>309</v>
      </c>
      <c r="C12" s="133"/>
      <c r="D12" s="56" t="s">
        <v>296</v>
      </c>
      <c r="E12" s="53">
        <v>1</v>
      </c>
      <c r="F12" s="57"/>
      <c r="H12" s="139" t="s">
        <v>294</v>
      </c>
      <c r="I12" s="139"/>
      <c r="J12" s="139"/>
      <c r="K12" s="72">
        <v>43034</v>
      </c>
      <c r="L12" s="73">
        <v>67.2</v>
      </c>
      <c r="M12" s="73">
        <v>5.0999999999999996</v>
      </c>
      <c r="O12" s="62"/>
      <c r="P12" s="136" t="s">
        <v>295</v>
      </c>
      <c r="Q12" s="136"/>
      <c r="R12" s="74" t="s">
        <v>296</v>
      </c>
      <c r="S12" s="73" t="s">
        <v>333</v>
      </c>
      <c r="T12" s="75"/>
    </row>
    <row r="13" spans="1:20" ht="15" customHeight="1" x14ac:dyDescent="0.25">
      <c r="H13" s="66"/>
      <c r="I13" s="136" t="s">
        <v>309</v>
      </c>
      <c r="J13" s="136"/>
      <c r="K13" s="74" t="s">
        <v>296</v>
      </c>
      <c r="L13" s="73">
        <v>2.5</v>
      </c>
      <c r="M13" s="75"/>
    </row>
    <row r="16" spans="1:20" ht="17.25" customHeight="1" x14ac:dyDescent="0.25">
      <c r="A16" s="135" t="s">
        <v>334</v>
      </c>
      <c r="B16" s="135"/>
      <c r="C16" s="135"/>
      <c r="D16" s="135"/>
      <c r="E16" s="135"/>
      <c r="F16" s="135"/>
      <c r="H16" s="135" t="s">
        <v>343</v>
      </c>
      <c r="I16" s="135"/>
      <c r="J16" s="135"/>
      <c r="K16" s="135"/>
      <c r="L16" s="135"/>
      <c r="M16" s="135"/>
      <c r="O16" s="134" t="s">
        <v>353</v>
      </c>
      <c r="P16" s="134"/>
      <c r="Q16" s="134"/>
      <c r="R16" s="134"/>
      <c r="S16" s="134"/>
      <c r="T16" s="134"/>
    </row>
    <row r="17" spans="1:20" ht="15" customHeight="1" x14ac:dyDescent="0.25">
      <c r="A17" s="135" t="s">
        <v>274</v>
      </c>
      <c r="B17" s="135"/>
      <c r="C17" s="39" t="s">
        <v>275</v>
      </c>
      <c r="D17" s="39" t="s">
        <v>276</v>
      </c>
      <c r="E17" s="39" t="s">
        <v>277</v>
      </c>
      <c r="F17" s="39" t="s">
        <v>278</v>
      </c>
      <c r="H17" s="135" t="s">
        <v>274</v>
      </c>
      <c r="I17" s="135"/>
      <c r="J17" s="39" t="s">
        <v>275</v>
      </c>
      <c r="K17" s="39" t="s">
        <v>276</v>
      </c>
      <c r="L17" s="39" t="s">
        <v>277</v>
      </c>
      <c r="M17" s="39" t="s">
        <v>278</v>
      </c>
      <c r="O17" s="135" t="s">
        <v>274</v>
      </c>
      <c r="P17" s="135"/>
      <c r="Q17" s="39" t="s">
        <v>275</v>
      </c>
      <c r="R17" s="39" t="s">
        <v>276</v>
      </c>
      <c r="S17" s="39" t="s">
        <v>277</v>
      </c>
      <c r="T17" s="39" t="s">
        <v>278</v>
      </c>
    </row>
    <row r="18" spans="1:20" x14ac:dyDescent="0.25">
      <c r="A18" s="45"/>
      <c r="B18" s="42" t="s">
        <v>31</v>
      </c>
      <c r="C18" s="42" t="s">
        <v>335</v>
      </c>
      <c r="D18" s="43">
        <v>20849</v>
      </c>
      <c r="E18" s="44">
        <v>58.2</v>
      </c>
      <c r="F18" s="44" t="s">
        <v>322</v>
      </c>
      <c r="H18" s="46"/>
      <c r="I18" s="42" t="s">
        <v>5</v>
      </c>
      <c r="J18" s="42" t="s">
        <v>344</v>
      </c>
      <c r="K18" s="43">
        <v>15020</v>
      </c>
      <c r="L18" s="44">
        <v>39.6</v>
      </c>
      <c r="M18" s="44">
        <v>5.9</v>
      </c>
      <c r="O18" s="40"/>
      <c r="P18" s="42" t="s">
        <v>32</v>
      </c>
      <c r="Q18" s="42" t="s">
        <v>354</v>
      </c>
      <c r="R18" s="43">
        <v>14292</v>
      </c>
      <c r="S18" s="44">
        <v>31.6</v>
      </c>
      <c r="T18" s="44" t="s">
        <v>333</v>
      </c>
    </row>
    <row r="19" spans="1:20" x14ac:dyDescent="0.25">
      <c r="A19" s="46"/>
      <c r="B19" s="42" t="s">
        <v>5</v>
      </c>
      <c r="C19" s="41" t="s">
        <v>336</v>
      </c>
      <c r="D19" s="43">
        <v>8441</v>
      </c>
      <c r="E19" s="44">
        <v>23.5</v>
      </c>
      <c r="F19" s="44">
        <v>7</v>
      </c>
      <c r="H19" s="47"/>
      <c r="I19" s="42" t="s">
        <v>30</v>
      </c>
      <c r="J19" s="41" t="s">
        <v>345</v>
      </c>
      <c r="K19" s="43">
        <v>11738</v>
      </c>
      <c r="L19" s="44">
        <v>30.9</v>
      </c>
      <c r="M19" s="44">
        <v>1.5</v>
      </c>
      <c r="O19" s="47"/>
      <c r="P19" s="42" t="s">
        <v>30</v>
      </c>
      <c r="Q19" s="41" t="s">
        <v>355</v>
      </c>
      <c r="R19" s="43">
        <v>10861</v>
      </c>
      <c r="S19" s="44">
        <v>24</v>
      </c>
      <c r="T19" s="44">
        <v>0.5</v>
      </c>
    </row>
    <row r="20" spans="1:20" x14ac:dyDescent="0.25">
      <c r="A20" s="47"/>
      <c r="B20" s="42" t="s">
        <v>30</v>
      </c>
      <c r="C20" s="41" t="s">
        <v>337</v>
      </c>
      <c r="D20" s="43">
        <v>3133</v>
      </c>
      <c r="E20" s="44">
        <v>8.6999999999999993</v>
      </c>
      <c r="F20" s="44" t="s">
        <v>338</v>
      </c>
      <c r="H20" s="45"/>
      <c r="I20" s="42" t="s">
        <v>31</v>
      </c>
      <c r="J20" s="41" t="s">
        <v>346</v>
      </c>
      <c r="K20" s="43">
        <v>6535</v>
      </c>
      <c r="L20" s="44">
        <v>17.2</v>
      </c>
      <c r="M20" s="44" t="s">
        <v>347</v>
      </c>
      <c r="O20" s="45"/>
      <c r="P20" s="42" t="s">
        <v>31</v>
      </c>
      <c r="Q20" s="41" t="s">
        <v>356</v>
      </c>
      <c r="R20" s="43">
        <v>10274</v>
      </c>
      <c r="S20" s="44">
        <v>22.7</v>
      </c>
      <c r="T20" s="44">
        <v>0.3</v>
      </c>
    </row>
    <row r="21" spans="1:20" x14ac:dyDescent="0.25">
      <c r="A21" s="40"/>
      <c r="B21" s="42" t="s">
        <v>32</v>
      </c>
      <c r="C21" s="41" t="s">
        <v>339</v>
      </c>
      <c r="D21" s="43">
        <v>2898</v>
      </c>
      <c r="E21" s="44">
        <v>8.1</v>
      </c>
      <c r="F21" s="44" t="s">
        <v>340</v>
      </c>
      <c r="H21" s="40"/>
      <c r="I21" s="42" t="s">
        <v>32</v>
      </c>
      <c r="J21" s="41" t="s">
        <v>348</v>
      </c>
      <c r="K21" s="43">
        <v>4090</v>
      </c>
      <c r="L21" s="44">
        <v>10.8</v>
      </c>
      <c r="M21" s="44" t="s">
        <v>349</v>
      </c>
      <c r="O21" s="46"/>
      <c r="P21" s="42" t="s">
        <v>5</v>
      </c>
      <c r="Q21" s="42" t="s">
        <v>357</v>
      </c>
      <c r="R21" s="43">
        <v>8563</v>
      </c>
      <c r="S21" s="44">
        <v>18.899999999999999</v>
      </c>
      <c r="T21" s="44">
        <v>3.4</v>
      </c>
    </row>
    <row r="22" spans="1:20" ht="30" x14ac:dyDescent="0.25">
      <c r="A22" s="85"/>
      <c r="B22" s="42" t="s">
        <v>38</v>
      </c>
      <c r="C22" s="41" t="s">
        <v>341</v>
      </c>
      <c r="D22" s="44">
        <v>528</v>
      </c>
      <c r="E22" s="44">
        <v>1.5</v>
      </c>
      <c r="F22" s="44">
        <v>1.5</v>
      </c>
      <c r="H22" s="51"/>
      <c r="I22" s="42" t="s">
        <v>33</v>
      </c>
      <c r="J22" s="41" t="s">
        <v>350</v>
      </c>
      <c r="K22" s="44">
        <v>577</v>
      </c>
      <c r="L22" s="44">
        <v>1.5</v>
      </c>
      <c r="M22" s="44">
        <v>1.5</v>
      </c>
      <c r="O22" s="50"/>
      <c r="P22" s="42" t="s">
        <v>286</v>
      </c>
      <c r="Q22" s="41" t="s">
        <v>358</v>
      </c>
      <c r="R22" s="44">
        <v>789</v>
      </c>
      <c r="S22" s="44">
        <v>1.7</v>
      </c>
      <c r="T22" s="49" t="s">
        <v>285</v>
      </c>
    </row>
    <row r="23" spans="1:20" ht="15" customHeight="1" x14ac:dyDescent="0.25">
      <c r="A23" s="131" t="s">
        <v>293</v>
      </c>
      <c r="B23" s="131"/>
      <c r="C23" s="131"/>
      <c r="D23" s="55">
        <v>12408</v>
      </c>
      <c r="E23" s="53">
        <v>34.6</v>
      </c>
      <c r="F23" s="53"/>
      <c r="H23" s="131" t="s">
        <v>293</v>
      </c>
      <c r="I23" s="131"/>
      <c r="J23" s="131"/>
      <c r="K23" s="55">
        <v>3282</v>
      </c>
      <c r="L23" s="53">
        <v>8.6</v>
      </c>
      <c r="M23" s="53"/>
      <c r="O23" s="85"/>
      <c r="P23" s="42" t="s">
        <v>38</v>
      </c>
      <c r="Q23" s="41" t="s">
        <v>359</v>
      </c>
      <c r="R23" s="44">
        <v>272</v>
      </c>
      <c r="S23" s="44">
        <v>0.6</v>
      </c>
      <c r="T23" s="49" t="s">
        <v>285</v>
      </c>
    </row>
    <row r="24" spans="1:20" ht="15" customHeight="1" x14ac:dyDescent="0.25">
      <c r="A24" s="132" t="s">
        <v>294</v>
      </c>
      <c r="B24" s="132"/>
      <c r="C24" s="132"/>
      <c r="D24" s="55">
        <v>35849</v>
      </c>
      <c r="E24" s="53">
        <v>57.5</v>
      </c>
      <c r="F24" s="53">
        <v>2.8</v>
      </c>
      <c r="H24" s="132" t="s">
        <v>294</v>
      </c>
      <c r="I24" s="132"/>
      <c r="J24" s="132"/>
      <c r="K24" s="55">
        <v>37960</v>
      </c>
      <c r="L24" s="53">
        <v>60.4</v>
      </c>
      <c r="M24" s="53" t="s">
        <v>351</v>
      </c>
      <c r="O24" s="48"/>
      <c r="P24" s="42" t="s">
        <v>360</v>
      </c>
      <c r="Q24" s="41" t="s">
        <v>361</v>
      </c>
      <c r="R24" s="44">
        <v>156</v>
      </c>
      <c r="S24" s="44">
        <v>0.3</v>
      </c>
      <c r="T24" s="49" t="s">
        <v>285</v>
      </c>
    </row>
    <row r="25" spans="1:20" ht="15" customHeight="1" x14ac:dyDescent="0.25">
      <c r="A25" s="45"/>
      <c r="B25" s="133" t="s">
        <v>309</v>
      </c>
      <c r="C25" s="133"/>
      <c r="D25" s="56" t="s">
        <v>296</v>
      </c>
      <c r="E25" s="53" t="s">
        <v>342</v>
      </c>
      <c r="F25" s="57"/>
      <c r="H25" s="46"/>
      <c r="I25" s="133" t="s">
        <v>352</v>
      </c>
      <c r="J25" s="133"/>
      <c r="K25" s="56" t="s">
        <v>296</v>
      </c>
      <c r="L25" s="53">
        <v>2.2000000000000002</v>
      </c>
      <c r="M25" s="57"/>
      <c r="O25" s="131" t="s">
        <v>293</v>
      </c>
      <c r="P25" s="131"/>
      <c r="Q25" s="131"/>
      <c r="R25" s="55">
        <v>3431</v>
      </c>
      <c r="S25" s="53">
        <v>7.6</v>
      </c>
      <c r="T25" s="53"/>
    </row>
    <row r="26" spans="1:20" ht="15" customHeight="1" x14ac:dyDescent="0.25">
      <c r="O26" s="132" t="s">
        <v>294</v>
      </c>
      <c r="P26" s="132"/>
      <c r="Q26" s="132"/>
      <c r="R26" s="55">
        <v>45207</v>
      </c>
      <c r="S26" s="53">
        <v>67.3</v>
      </c>
      <c r="T26" s="53">
        <v>3</v>
      </c>
    </row>
    <row r="27" spans="1:20" ht="15" customHeight="1" x14ac:dyDescent="0.25">
      <c r="O27" s="40"/>
      <c r="P27" s="133" t="s">
        <v>295</v>
      </c>
      <c r="Q27" s="133"/>
      <c r="R27" s="56" t="s">
        <v>296</v>
      </c>
      <c r="S27" s="53" t="s">
        <v>362</v>
      </c>
      <c r="T27" s="57"/>
    </row>
    <row r="30" spans="1:20" ht="17.25" customHeight="1" x14ac:dyDescent="0.25">
      <c r="A30" s="135" t="s">
        <v>363</v>
      </c>
      <c r="B30" s="135"/>
      <c r="C30" s="135"/>
      <c r="D30" s="135"/>
      <c r="E30" s="135"/>
      <c r="F30" s="135"/>
      <c r="H30" s="134" t="s">
        <v>371</v>
      </c>
      <c r="I30" s="134"/>
      <c r="J30" s="134"/>
      <c r="K30" s="134"/>
      <c r="L30" s="134"/>
      <c r="M30" s="134"/>
      <c r="O30" s="134" t="s">
        <v>378</v>
      </c>
      <c r="P30" s="134"/>
      <c r="Q30" s="134"/>
      <c r="R30" s="134"/>
      <c r="S30" s="134"/>
      <c r="T30" s="134"/>
    </row>
    <row r="31" spans="1:20" ht="15" customHeight="1" x14ac:dyDescent="0.25">
      <c r="A31" s="135" t="s">
        <v>274</v>
      </c>
      <c r="B31" s="135"/>
      <c r="C31" s="39" t="s">
        <v>275</v>
      </c>
      <c r="D31" s="39" t="s">
        <v>276</v>
      </c>
      <c r="E31" s="39" t="s">
        <v>277</v>
      </c>
      <c r="F31" s="39" t="s">
        <v>278</v>
      </c>
      <c r="H31" s="135" t="s">
        <v>274</v>
      </c>
      <c r="I31" s="135"/>
      <c r="J31" s="39" t="s">
        <v>275</v>
      </c>
      <c r="K31" s="39" t="s">
        <v>276</v>
      </c>
      <c r="L31" s="39" t="s">
        <v>277</v>
      </c>
      <c r="M31" s="39" t="s">
        <v>278</v>
      </c>
      <c r="O31" s="135" t="s">
        <v>274</v>
      </c>
      <c r="P31" s="135"/>
      <c r="Q31" s="39" t="s">
        <v>275</v>
      </c>
      <c r="R31" s="39" t="s">
        <v>276</v>
      </c>
      <c r="S31" s="39" t="s">
        <v>277</v>
      </c>
      <c r="T31" s="39" t="s">
        <v>278</v>
      </c>
    </row>
    <row r="32" spans="1:20" x14ac:dyDescent="0.25">
      <c r="A32" s="45"/>
      <c r="B32" s="42" t="s">
        <v>31</v>
      </c>
      <c r="C32" s="42" t="s">
        <v>364</v>
      </c>
      <c r="D32" s="43">
        <v>21632</v>
      </c>
      <c r="E32" s="44">
        <v>47.1</v>
      </c>
      <c r="F32" s="44">
        <v>1.8</v>
      </c>
      <c r="H32" s="45"/>
      <c r="I32" s="42" t="s">
        <v>31</v>
      </c>
      <c r="J32" s="41" t="s">
        <v>372</v>
      </c>
      <c r="K32" s="43">
        <v>20950</v>
      </c>
      <c r="L32" s="44">
        <v>47.7</v>
      </c>
      <c r="M32" s="44">
        <v>1.3</v>
      </c>
      <c r="O32" s="45"/>
      <c r="P32" s="42" t="s">
        <v>31</v>
      </c>
      <c r="Q32" s="42" t="s">
        <v>379</v>
      </c>
      <c r="R32" s="43">
        <v>21860</v>
      </c>
      <c r="S32" s="44">
        <v>47.4</v>
      </c>
      <c r="T32" s="44">
        <v>3.5</v>
      </c>
    </row>
    <row r="33" spans="1:20" ht="30" x14ac:dyDescent="0.25">
      <c r="A33" s="47"/>
      <c r="B33" s="42" t="s">
        <v>30</v>
      </c>
      <c r="C33" s="41" t="s">
        <v>365</v>
      </c>
      <c r="D33" s="43">
        <v>11721</v>
      </c>
      <c r="E33" s="44">
        <v>25.5</v>
      </c>
      <c r="F33" s="44">
        <v>2.4</v>
      </c>
      <c r="H33" s="47"/>
      <c r="I33" s="42" t="s">
        <v>30</v>
      </c>
      <c r="J33" s="41" t="s">
        <v>373</v>
      </c>
      <c r="K33" s="43">
        <v>8943</v>
      </c>
      <c r="L33" s="44">
        <v>20.399999999999999</v>
      </c>
      <c r="M33" s="44">
        <v>-1.8</v>
      </c>
      <c r="O33" s="46"/>
      <c r="P33" s="42" t="s">
        <v>5</v>
      </c>
      <c r="Q33" s="41" t="s">
        <v>380</v>
      </c>
      <c r="R33" s="43">
        <v>11965</v>
      </c>
      <c r="S33" s="44">
        <v>25.9</v>
      </c>
      <c r="T33" s="44">
        <v>8</v>
      </c>
    </row>
    <row r="34" spans="1:20" x14ac:dyDescent="0.25">
      <c r="A34" s="46"/>
      <c r="B34" s="42" t="s">
        <v>5</v>
      </c>
      <c r="C34" s="42" t="s">
        <v>366</v>
      </c>
      <c r="D34" s="43">
        <v>8276</v>
      </c>
      <c r="E34" s="44">
        <v>18</v>
      </c>
      <c r="F34" s="44">
        <v>4.9000000000000004</v>
      </c>
      <c r="H34" s="46"/>
      <c r="I34" s="42" t="s">
        <v>5</v>
      </c>
      <c r="J34" s="41" t="s">
        <v>374</v>
      </c>
      <c r="K34" s="43">
        <v>8364</v>
      </c>
      <c r="L34" s="44">
        <v>19</v>
      </c>
      <c r="M34" s="44">
        <v>7.5</v>
      </c>
      <c r="O34" s="47"/>
      <c r="P34" s="42" t="s">
        <v>30</v>
      </c>
      <c r="Q34" s="41" t="s">
        <v>381</v>
      </c>
      <c r="R34" s="43">
        <v>7212</v>
      </c>
      <c r="S34" s="44">
        <v>15.6</v>
      </c>
      <c r="T34" s="44">
        <v>-2.7</v>
      </c>
    </row>
    <row r="35" spans="1:20" ht="30" x14ac:dyDescent="0.25">
      <c r="A35" s="40"/>
      <c r="B35" s="42" t="s">
        <v>32</v>
      </c>
      <c r="C35" s="41" t="s">
        <v>367</v>
      </c>
      <c r="D35" s="43">
        <v>4264</v>
      </c>
      <c r="E35" s="44">
        <v>9.3000000000000007</v>
      </c>
      <c r="F35" s="44">
        <v>-4.8</v>
      </c>
      <c r="H35" s="40"/>
      <c r="I35" s="42" t="s">
        <v>32</v>
      </c>
      <c r="J35" s="41" t="s">
        <v>375</v>
      </c>
      <c r="K35" s="43">
        <v>5236</v>
      </c>
      <c r="L35" s="44">
        <v>11.9</v>
      </c>
      <c r="M35" s="44">
        <v>-4.0999999999999996</v>
      </c>
      <c r="O35" s="40"/>
      <c r="P35" s="42" t="s">
        <v>32</v>
      </c>
      <c r="Q35" s="41" t="s">
        <v>382</v>
      </c>
      <c r="R35" s="43">
        <v>4630</v>
      </c>
      <c r="S35" s="44">
        <v>10</v>
      </c>
      <c r="T35" s="44">
        <v>-6.4</v>
      </c>
    </row>
    <row r="36" spans="1:20" ht="15" customHeight="1" x14ac:dyDescent="0.25">
      <c r="A36" s="131" t="s">
        <v>293</v>
      </c>
      <c r="B36" s="131"/>
      <c r="C36" s="131"/>
      <c r="D36" s="55">
        <v>9911</v>
      </c>
      <c r="E36" s="53">
        <v>21.6</v>
      </c>
      <c r="F36" s="53"/>
      <c r="H36" s="90"/>
      <c r="I36" s="42" t="s">
        <v>376</v>
      </c>
      <c r="J36" s="41" t="s">
        <v>377</v>
      </c>
      <c r="K36" s="44">
        <v>422</v>
      </c>
      <c r="L36" s="44">
        <v>1</v>
      </c>
      <c r="M36" s="44">
        <v>-0.1</v>
      </c>
      <c r="O36" s="90"/>
      <c r="P36" s="42" t="s">
        <v>376</v>
      </c>
      <c r="Q36" s="41" t="s">
        <v>383</v>
      </c>
      <c r="R36" s="44">
        <v>449</v>
      </c>
      <c r="S36" s="44">
        <v>1</v>
      </c>
      <c r="T36" s="44">
        <v>0.3</v>
      </c>
    </row>
    <row r="37" spans="1:20" ht="15" customHeight="1" x14ac:dyDescent="0.25">
      <c r="A37" s="132" t="s">
        <v>294</v>
      </c>
      <c r="B37" s="132"/>
      <c r="C37" s="132"/>
      <c r="D37" s="55">
        <v>45893</v>
      </c>
      <c r="E37" s="53">
        <v>62.6</v>
      </c>
      <c r="F37" s="53">
        <v>0.7</v>
      </c>
      <c r="H37" s="131" t="s">
        <v>293</v>
      </c>
      <c r="I37" s="131"/>
      <c r="J37" s="131"/>
      <c r="K37" s="55">
        <v>12007</v>
      </c>
      <c r="L37" s="53">
        <v>27.3</v>
      </c>
      <c r="M37" s="53"/>
      <c r="O37" s="131" t="s">
        <v>293</v>
      </c>
      <c r="P37" s="131"/>
      <c r="Q37" s="131"/>
      <c r="R37" s="55">
        <v>9895</v>
      </c>
      <c r="S37" s="53">
        <v>21.5</v>
      </c>
      <c r="T37" s="53"/>
    </row>
    <row r="38" spans="1:20" ht="15" customHeight="1" x14ac:dyDescent="0.25">
      <c r="A38" s="45"/>
      <c r="B38" s="133" t="s">
        <v>309</v>
      </c>
      <c r="C38" s="133"/>
      <c r="D38" s="56" t="s">
        <v>296</v>
      </c>
      <c r="E38" s="53">
        <v>-0.3</v>
      </c>
      <c r="F38" s="57"/>
      <c r="H38" s="132" t="s">
        <v>294</v>
      </c>
      <c r="I38" s="132"/>
      <c r="J38" s="132"/>
      <c r="K38" s="55">
        <v>43915</v>
      </c>
      <c r="L38" s="53">
        <v>64.2</v>
      </c>
      <c r="M38" s="53">
        <v>1.1000000000000001</v>
      </c>
      <c r="O38" s="132" t="s">
        <v>294</v>
      </c>
      <c r="P38" s="132"/>
      <c r="Q38" s="132"/>
      <c r="R38" s="55">
        <v>46116</v>
      </c>
      <c r="S38" s="53">
        <v>61.5</v>
      </c>
      <c r="T38" s="53">
        <v>1</v>
      </c>
    </row>
    <row r="39" spans="1:20" ht="15" customHeight="1" x14ac:dyDescent="0.25">
      <c r="H39" s="45"/>
      <c r="I39" s="133" t="s">
        <v>309</v>
      </c>
      <c r="J39" s="133"/>
      <c r="K39" s="56" t="s">
        <v>296</v>
      </c>
      <c r="L39" s="53">
        <v>1.5</v>
      </c>
      <c r="M39" s="57"/>
      <c r="O39" s="45"/>
      <c r="P39" s="133" t="s">
        <v>309</v>
      </c>
      <c r="Q39" s="133"/>
      <c r="R39" s="56" t="s">
        <v>296</v>
      </c>
      <c r="S39" s="53"/>
      <c r="T39" s="57"/>
    </row>
    <row r="42" spans="1:20" ht="17.25" customHeight="1" x14ac:dyDescent="0.25">
      <c r="A42" s="134" t="s">
        <v>384</v>
      </c>
      <c r="B42" s="134"/>
      <c r="C42" s="134"/>
      <c r="D42" s="134"/>
      <c r="E42" s="134"/>
      <c r="F42" s="134"/>
      <c r="H42" s="135" t="s">
        <v>393</v>
      </c>
      <c r="I42" s="135"/>
      <c r="J42" s="135"/>
      <c r="K42" s="135"/>
      <c r="L42" s="135"/>
      <c r="M42" s="135"/>
      <c r="O42" s="135" t="s">
        <v>400</v>
      </c>
      <c r="P42" s="135"/>
      <c r="Q42" s="135"/>
      <c r="R42" s="135"/>
      <c r="S42" s="135"/>
      <c r="T42" s="135"/>
    </row>
    <row r="43" spans="1:20" ht="15" customHeight="1" x14ac:dyDescent="0.25">
      <c r="A43" s="135" t="s">
        <v>274</v>
      </c>
      <c r="B43" s="135"/>
      <c r="C43" s="39" t="s">
        <v>275</v>
      </c>
      <c r="D43" s="39" t="s">
        <v>276</v>
      </c>
      <c r="E43" s="39" t="s">
        <v>277</v>
      </c>
      <c r="F43" s="39" t="s">
        <v>278</v>
      </c>
      <c r="H43" s="135" t="s">
        <v>274</v>
      </c>
      <c r="I43" s="135"/>
      <c r="J43" s="39" t="s">
        <v>275</v>
      </c>
      <c r="K43" s="39" t="s">
        <v>276</v>
      </c>
      <c r="L43" s="39" t="s">
        <v>277</v>
      </c>
      <c r="M43" s="39" t="s">
        <v>278</v>
      </c>
      <c r="O43" s="135" t="s">
        <v>274</v>
      </c>
      <c r="P43" s="135"/>
      <c r="Q43" s="39" t="s">
        <v>275</v>
      </c>
      <c r="R43" s="39" t="s">
        <v>276</v>
      </c>
      <c r="S43" s="39" t="s">
        <v>277</v>
      </c>
      <c r="T43" s="39" t="s">
        <v>278</v>
      </c>
    </row>
    <row r="44" spans="1:20" x14ac:dyDescent="0.25">
      <c r="A44" s="46"/>
      <c r="B44" s="42" t="s">
        <v>5</v>
      </c>
      <c r="C44" s="42" t="s">
        <v>385</v>
      </c>
      <c r="D44" s="43">
        <v>15868</v>
      </c>
      <c r="E44" s="44">
        <v>41.3</v>
      </c>
      <c r="F44" s="44" t="s">
        <v>386</v>
      </c>
      <c r="H44" s="40"/>
      <c r="I44" s="42" t="s">
        <v>32</v>
      </c>
      <c r="J44" s="42" t="s">
        <v>394</v>
      </c>
      <c r="K44" s="43">
        <v>22230</v>
      </c>
      <c r="L44" s="44">
        <v>45.4</v>
      </c>
      <c r="M44" s="44">
        <v>3.5</v>
      </c>
      <c r="O44" s="40"/>
      <c r="P44" s="42" t="s">
        <v>32</v>
      </c>
      <c r="Q44" s="42" t="s">
        <v>401</v>
      </c>
      <c r="R44" s="43">
        <v>11907</v>
      </c>
      <c r="S44" s="44">
        <v>41.4</v>
      </c>
      <c r="T44" s="44" t="s">
        <v>402</v>
      </c>
    </row>
    <row r="45" spans="1:20" x14ac:dyDescent="0.25">
      <c r="A45" s="47"/>
      <c r="B45" s="42" t="s">
        <v>30</v>
      </c>
      <c r="C45" s="41" t="s">
        <v>387</v>
      </c>
      <c r="D45" s="43">
        <v>11841</v>
      </c>
      <c r="E45" s="44">
        <v>30.8</v>
      </c>
      <c r="F45" s="44">
        <v>11.4</v>
      </c>
      <c r="H45" s="47"/>
      <c r="I45" s="42" t="s">
        <v>30</v>
      </c>
      <c r="J45" s="42" t="s">
        <v>395</v>
      </c>
      <c r="K45" s="43">
        <v>16555</v>
      </c>
      <c r="L45" s="44">
        <v>33.799999999999997</v>
      </c>
      <c r="M45" s="44">
        <v>4.9000000000000004</v>
      </c>
      <c r="O45" s="45"/>
      <c r="P45" s="42" t="s">
        <v>31</v>
      </c>
      <c r="Q45" s="41" t="s">
        <v>403</v>
      </c>
      <c r="R45" s="43">
        <v>7081</v>
      </c>
      <c r="S45" s="44">
        <v>24.6</v>
      </c>
      <c r="T45" s="44">
        <v>3.7</v>
      </c>
    </row>
    <row r="46" spans="1:20" x14ac:dyDescent="0.25">
      <c r="A46" s="45"/>
      <c r="B46" s="42" t="s">
        <v>31</v>
      </c>
      <c r="C46" s="41" t="s">
        <v>388</v>
      </c>
      <c r="D46" s="43">
        <v>5382</v>
      </c>
      <c r="E46" s="44">
        <v>14</v>
      </c>
      <c r="F46" s="44">
        <v>2</v>
      </c>
      <c r="H46" s="45"/>
      <c r="I46" s="42" t="s">
        <v>31</v>
      </c>
      <c r="J46" s="41" t="s">
        <v>396</v>
      </c>
      <c r="K46" s="43">
        <v>5003</v>
      </c>
      <c r="L46" s="44">
        <v>10.199999999999999</v>
      </c>
      <c r="M46" s="44">
        <v>-5.7</v>
      </c>
      <c r="O46" s="46"/>
      <c r="P46" s="42" t="s">
        <v>5</v>
      </c>
      <c r="Q46" s="42" t="s">
        <v>404</v>
      </c>
      <c r="R46" s="43">
        <v>5516</v>
      </c>
      <c r="S46" s="44">
        <v>19.2</v>
      </c>
      <c r="T46" s="44">
        <v>5.8</v>
      </c>
    </row>
    <row r="47" spans="1:20" ht="30" x14ac:dyDescent="0.25">
      <c r="A47" s="40"/>
      <c r="B47" s="42" t="s">
        <v>32</v>
      </c>
      <c r="C47" s="41" t="s">
        <v>389</v>
      </c>
      <c r="D47" s="43">
        <v>4365</v>
      </c>
      <c r="E47" s="44">
        <v>11.3</v>
      </c>
      <c r="F47" s="44" t="s">
        <v>390</v>
      </c>
      <c r="H47" s="46"/>
      <c r="I47" s="42" t="s">
        <v>5</v>
      </c>
      <c r="J47" s="42" t="s">
        <v>397</v>
      </c>
      <c r="K47" s="43">
        <v>4497</v>
      </c>
      <c r="L47" s="44">
        <v>9.1999999999999993</v>
      </c>
      <c r="M47" s="44">
        <v>0.6</v>
      </c>
      <c r="O47" s="47"/>
      <c r="P47" s="42" t="s">
        <v>30</v>
      </c>
      <c r="Q47" s="41" t="s">
        <v>405</v>
      </c>
      <c r="R47" s="43">
        <v>3744</v>
      </c>
      <c r="S47" s="44">
        <v>13</v>
      </c>
      <c r="T47" s="44">
        <v>2.8</v>
      </c>
    </row>
    <row r="48" spans="1:20" x14ac:dyDescent="0.25">
      <c r="A48" s="79"/>
      <c r="B48" s="42" t="s">
        <v>35</v>
      </c>
      <c r="C48" s="41" t="s">
        <v>391</v>
      </c>
      <c r="D48" s="43">
        <v>1010</v>
      </c>
      <c r="E48" s="44">
        <v>2.6</v>
      </c>
      <c r="F48" s="49" t="s">
        <v>285</v>
      </c>
      <c r="H48" s="51"/>
      <c r="I48" s="42" t="s">
        <v>33</v>
      </c>
      <c r="J48" s="41" t="s">
        <v>398</v>
      </c>
      <c r="K48" s="44">
        <v>595</v>
      </c>
      <c r="L48" s="44">
        <v>1.2</v>
      </c>
      <c r="M48" s="44">
        <v>-0.1</v>
      </c>
      <c r="O48" s="85"/>
      <c r="P48" s="42" t="s">
        <v>38</v>
      </c>
      <c r="Q48" s="41" t="s">
        <v>406</v>
      </c>
      <c r="R48" s="44">
        <v>520</v>
      </c>
      <c r="S48" s="44">
        <v>1.8</v>
      </c>
      <c r="T48" s="44" t="s">
        <v>407</v>
      </c>
    </row>
    <row r="49" spans="1:20" ht="15" customHeight="1" x14ac:dyDescent="0.25">
      <c r="A49" s="131" t="s">
        <v>293</v>
      </c>
      <c r="B49" s="131"/>
      <c r="C49" s="131"/>
      <c r="D49" s="55">
        <v>4027</v>
      </c>
      <c r="E49" s="53">
        <v>12.5</v>
      </c>
      <c r="F49" s="53"/>
      <c r="H49" s="48"/>
      <c r="I49" s="42" t="s">
        <v>360</v>
      </c>
      <c r="J49" s="41" t="s">
        <v>399</v>
      </c>
      <c r="K49" s="44">
        <v>134</v>
      </c>
      <c r="L49" s="44">
        <v>0.3</v>
      </c>
      <c r="M49" s="44">
        <v>0.3</v>
      </c>
      <c r="O49" s="131" t="s">
        <v>293</v>
      </c>
      <c r="P49" s="131"/>
      <c r="Q49" s="131"/>
      <c r="R49" s="55">
        <v>4826</v>
      </c>
      <c r="S49" s="53">
        <v>16.8</v>
      </c>
      <c r="T49" s="53"/>
    </row>
    <row r="50" spans="1:20" ht="15" customHeight="1" x14ac:dyDescent="0.25">
      <c r="A50" s="132" t="s">
        <v>294</v>
      </c>
      <c r="B50" s="132"/>
      <c r="C50" s="132"/>
      <c r="D50" s="55">
        <v>38466</v>
      </c>
      <c r="E50" s="53">
        <v>59.8</v>
      </c>
      <c r="F50" s="53">
        <v>3.2</v>
      </c>
      <c r="H50" s="131" t="s">
        <v>293</v>
      </c>
      <c r="I50" s="131"/>
      <c r="J50" s="131"/>
      <c r="K50" s="55">
        <v>5675</v>
      </c>
      <c r="L50" s="53">
        <v>11.6</v>
      </c>
      <c r="M50" s="53"/>
      <c r="O50" s="132" t="s">
        <v>294</v>
      </c>
      <c r="P50" s="132"/>
      <c r="Q50" s="132"/>
      <c r="R50" s="55">
        <v>28768</v>
      </c>
      <c r="S50" s="53">
        <v>60.9</v>
      </c>
      <c r="T50" s="53">
        <v>1.5</v>
      </c>
    </row>
    <row r="51" spans="1:20" ht="15" customHeight="1" x14ac:dyDescent="0.25">
      <c r="A51" s="46"/>
      <c r="B51" s="133" t="s">
        <v>352</v>
      </c>
      <c r="C51" s="133"/>
      <c r="D51" s="56" t="s">
        <v>296</v>
      </c>
      <c r="E51" s="53" t="s">
        <v>392</v>
      </c>
      <c r="F51" s="57"/>
      <c r="H51" s="132" t="s">
        <v>294</v>
      </c>
      <c r="I51" s="132"/>
      <c r="J51" s="132"/>
      <c r="K51" s="55">
        <v>49014</v>
      </c>
      <c r="L51" s="53">
        <v>66.400000000000006</v>
      </c>
      <c r="M51" s="53">
        <v>2.2999999999999998</v>
      </c>
      <c r="O51" s="40"/>
      <c r="P51" s="133" t="s">
        <v>295</v>
      </c>
      <c r="Q51" s="133"/>
      <c r="R51" s="56" t="s">
        <v>296</v>
      </c>
      <c r="S51" s="53" t="s">
        <v>408</v>
      </c>
      <c r="T51" s="57"/>
    </row>
    <row r="52" spans="1:20" ht="15" customHeight="1" x14ac:dyDescent="0.25">
      <c r="H52" s="40"/>
      <c r="I52" s="133" t="s">
        <v>295</v>
      </c>
      <c r="J52" s="133"/>
      <c r="K52" s="56" t="s">
        <v>296</v>
      </c>
      <c r="L52" s="53">
        <v>-0.7</v>
      </c>
      <c r="M52" s="57"/>
    </row>
    <row r="55" spans="1:20" ht="30" customHeight="1" x14ac:dyDescent="0.25">
      <c r="A55" s="135" t="s">
        <v>409</v>
      </c>
      <c r="B55" s="135"/>
      <c r="C55" s="135"/>
      <c r="D55" s="135"/>
      <c r="E55" s="135"/>
      <c r="F55" s="135"/>
      <c r="H55" s="134" t="s">
        <v>417</v>
      </c>
      <c r="I55" s="134"/>
      <c r="J55" s="134"/>
      <c r="K55" s="134"/>
      <c r="L55" s="134"/>
      <c r="M55" s="134"/>
      <c r="O55" s="134" t="s">
        <v>423</v>
      </c>
      <c r="P55" s="134"/>
      <c r="Q55" s="134"/>
      <c r="R55" s="134"/>
      <c r="S55" s="134"/>
      <c r="T55" s="134"/>
    </row>
    <row r="56" spans="1:20" ht="15" customHeight="1" x14ac:dyDescent="0.25">
      <c r="A56" s="135" t="s">
        <v>274</v>
      </c>
      <c r="B56" s="135"/>
      <c r="C56" s="39" t="s">
        <v>275</v>
      </c>
      <c r="D56" s="39" t="s">
        <v>276</v>
      </c>
      <c r="E56" s="39" t="s">
        <v>277</v>
      </c>
      <c r="F56" s="39" t="s">
        <v>278</v>
      </c>
      <c r="H56" s="135" t="s">
        <v>274</v>
      </c>
      <c r="I56" s="135"/>
      <c r="J56" s="39" t="s">
        <v>275</v>
      </c>
      <c r="K56" s="39" t="s">
        <v>276</v>
      </c>
      <c r="L56" s="39" t="s">
        <v>277</v>
      </c>
      <c r="M56" s="39" t="s">
        <v>278</v>
      </c>
      <c r="O56" s="135" t="s">
        <v>274</v>
      </c>
      <c r="P56" s="135"/>
      <c r="Q56" s="39" t="s">
        <v>275</v>
      </c>
      <c r="R56" s="39" t="s">
        <v>276</v>
      </c>
      <c r="S56" s="39" t="s">
        <v>277</v>
      </c>
      <c r="T56" s="39" t="s">
        <v>278</v>
      </c>
    </row>
    <row r="57" spans="1:20" ht="30" x14ac:dyDescent="0.25">
      <c r="A57" s="45"/>
      <c r="B57" s="42" t="s">
        <v>31</v>
      </c>
      <c r="C57" s="42" t="s">
        <v>410</v>
      </c>
      <c r="D57" s="43">
        <v>27728</v>
      </c>
      <c r="E57" s="44">
        <v>66.599999999999994</v>
      </c>
      <c r="F57" s="44">
        <v>2.1</v>
      </c>
      <c r="H57" s="45"/>
      <c r="I57" s="42" t="s">
        <v>31</v>
      </c>
      <c r="J57" s="42" t="s">
        <v>418</v>
      </c>
      <c r="K57" s="43">
        <v>23549</v>
      </c>
      <c r="L57" s="44">
        <v>57.2</v>
      </c>
      <c r="M57" s="44">
        <v>5.4</v>
      </c>
      <c r="O57" s="45"/>
      <c r="P57" s="42" t="s">
        <v>31</v>
      </c>
      <c r="Q57" s="42" t="s">
        <v>424</v>
      </c>
      <c r="R57" s="43">
        <v>23950</v>
      </c>
      <c r="S57" s="91">
        <v>0.45900000000000002</v>
      </c>
      <c r="T57" s="44">
        <v>4.8</v>
      </c>
    </row>
    <row r="58" spans="1:20" ht="30" x14ac:dyDescent="0.25">
      <c r="A58" s="46"/>
      <c r="B58" s="42" t="s">
        <v>5</v>
      </c>
      <c r="C58" s="41" t="s">
        <v>411</v>
      </c>
      <c r="D58" s="43">
        <v>7014</v>
      </c>
      <c r="E58" s="44">
        <v>16.899999999999999</v>
      </c>
      <c r="F58" s="44">
        <v>3.3</v>
      </c>
      <c r="H58" s="46"/>
      <c r="I58" s="42" t="s">
        <v>5</v>
      </c>
      <c r="J58" s="41" t="s">
        <v>419</v>
      </c>
      <c r="K58" s="43">
        <v>9794</v>
      </c>
      <c r="L58" s="44">
        <v>23.8</v>
      </c>
      <c r="M58" s="44">
        <v>1.6</v>
      </c>
      <c r="O58" s="47"/>
      <c r="P58" s="42" t="s">
        <v>30</v>
      </c>
      <c r="Q58" s="42" t="s">
        <v>425</v>
      </c>
      <c r="R58" s="43">
        <v>16501</v>
      </c>
      <c r="S58" s="91">
        <v>0.316</v>
      </c>
      <c r="T58" s="44">
        <v>-3.7</v>
      </c>
    </row>
    <row r="59" spans="1:20" x14ac:dyDescent="0.25">
      <c r="A59" s="40"/>
      <c r="B59" s="42" t="s">
        <v>32</v>
      </c>
      <c r="C59" s="41" t="s">
        <v>412</v>
      </c>
      <c r="D59" s="43">
        <v>3519</v>
      </c>
      <c r="E59" s="44">
        <v>8.5</v>
      </c>
      <c r="F59" s="44" t="s">
        <v>413</v>
      </c>
      <c r="H59" s="40"/>
      <c r="I59" s="42" t="s">
        <v>32</v>
      </c>
      <c r="J59" s="41" t="s">
        <v>420</v>
      </c>
      <c r="K59" s="43">
        <v>3924</v>
      </c>
      <c r="L59" s="44">
        <v>9.5</v>
      </c>
      <c r="M59" s="44">
        <v>-5.3</v>
      </c>
      <c r="O59" s="46"/>
      <c r="P59" s="42" t="s">
        <v>5</v>
      </c>
      <c r="Q59" s="41" t="s">
        <v>426</v>
      </c>
      <c r="R59" s="43">
        <v>6419</v>
      </c>
      <c r="S59" s="91">
        <v>0.123</v>
      </c>
      <c r="T59" s="44">
        <v>0.2</v>
      </c>
    </row>
    <row r="60" spans="1:20" ht="30" x14ac:dyDescent="0.25">
      <c r="A60" s="47"/>
      <c r="B60" s="42" t="s">
        <v>30</v>
      </c>
      <c r="C60" s="41" t="s">
        <v>414</v>
      </c>
      <c r="D60" s="43">
        <v>3374</v>
      </c>
      <c r="E60" s="44">
        <v>8.1</v>
      </c>
      <c r="F60" s="44">
        <v>0.9</v>
      </c>
      <c r="H60" s="47"/>
      <c r="I60" s="42" t="s">
        <v>30</v>
      </c>
      <c r="J60" s="41" t="s">
        <v>421</v>
      </c>
      <c r="K60" s="43">
        <v>3407</v>
      </c>
      <c r="L60" s="44">
        <v>8.3000000000000007</v>
      </c>
      <c r="M60" s="44">
        <v>1.3</v>
      </c>
      <c r="O60" s="40"/>
      <c r="P60" s="42" t="s">
        <v>32</v>
      </c>
      <c r="Q60" s="41" t="s">
        <v>427</v>
      </c>
      <c r="R60" s="43">
        <v>4608</v>
      </c>
      <c r="S60" s="91">
        <v>8.7999999999999995E-2</v>
      </c>
      <c r="T60" s="44">
        <v>0.5</v>
      </c>
    </row>
    <row r="61" spans="1:20" ht="15" customHeight="1" x14ac:dyDescent="0.25">
      <c r="A61" s="131" t="s">
        <v>293</v>
      </c>
      <c r="B61" s="131"/>
      <c r="C61" s="131"/>
      <c r="D61" s="55">
        <v>20714</v>
      </c>
      <c r="E61" s="53">
        <v>49.75</v>
      </c>
      <c r="F61" s="53" t="s">
        <v>415</v>
      </c>
      <c r="H61" s="80"/>
      <c r="I61" s="42" t="s">
        <v>306</v>
      </c>
      <c r="J61" s="41" t="s">
        <v>422</v>
      </c>
      <c r="K61" s="44">
        <v>476</v>
      </c>
      <c r="L61" s="44">
        <v>1.2</v>
      </c>
      <c r="M61" s="44">
        <v>-1.8</v>
      </c>
      <c r="O61" s="51"/>
      <c r="P61" s="42" t="s">
        <v>33</v>
      </c>
      <c r="Q61" s="41" t="s">
        <v>428</v>
      </c>
      <c r="R61" s="44">
        <v>695</v>
      </c>
      <c r="S61" s="91">
        <v>1.2999999999999999E-2</v>
      </c>
      <c r="T61" s="44">
        <v>1.3</v>
      </c>
    </row>
    <row r="62" spans="1:20" ht="15" customHeight="1" x14ac:dyDescent="0.25">
      <c r="A62" s="132" t="s">
        <v>294</v>
      </c>
      <c r="B62" s="132"/>
      <c r="C62" s="132"/>
      <c r="D62" s="55">
        <v>41766</v>
      </c>
      <c r="E62" s="53">
        <v>59.4</v>
      </c>
      <c r="F62" s="53">
        <v>2.5</v>
      </c>
      <c r="H62" s="131" t="s">
        <v>293</v>
      </c>
      <c r="I62" s="131"/>
      <c r="J62" s="131"/>
      <c r="K62" s="55">
        <v>13755</v>
      </c>
      <c r="L62" s="53">
        <v>33.4</v>
      </c>
      <c r="M62" s="53"/>
      <c r="O62" s="131" t="s">
        <v>293</v>
      </c>
      <c r="P62" s="131"/>
      <c r="Q62" s="131"/>
      <c r="R62" s="55">
        <v>7449</v>
      </c>
      <c r="S62" s="92">
        <v>0.14299999999999999</v>
      </c>
      <c r="T62" s="53"/>
    </row>
    <row r="63" spans="1:20" ht="15" customHeight="1" x14ac:dyDescent="0.25">
      <c r="A63" s="45"/>
      <c r="B63" s="133" t="s">
        <v>309</v>
      </c>
      <c r="C63" s="133"/>
      <c r="D63" s="56" t="s">
        <v>296</v>
      </c>
      <c r="E63" s="53" t="s">
        <v>416</v>
      </c>
      <c r="F63" s="57"/>
      <c r="H63" s="132" t="s">
        <v>294</v>
      </c>
      <c r="I63" s="132"/>
      <c r="J63" s="132"/>
      <c r="K63" s="55">
        <v>41150</v>
      </c>
      <c r="L63" s="53">
        <v>64.3</v>
      </c>
      <c r="M63" s="53">
        <v>3.4</v>
      </c>
      <c r="O63" s="132" t="s">
        <v>294</v>
      </c>
      <c r="P63" s="132"/>
      <c r="Q63" s="132"/>
      <c r="R63" s="55">
        <v>52173</v>
      </c>
      <c r="S63" s="92">
        <v>0.7</v>
      </c>
      <c r="T63" s="53">
        <v>0.4</v>
      </c>
    </row>
    <row r="64" spans="1:20" ht="15" customHeight="1" x14ac:dyDescent="0.25">
      <c r="H64" s="45"/>
      <c r="I64" s="133" t="s">
        <v>309</v>
      </c>
      <c r="J64" s="133"/>
      <c r="K64" s="56" t="s">
        <v>296</v>
      </c>
      <c r="L64" s="53">
        <v>1.9</v>
      </c>
      <c r="M64" s="57"/>
      <c r="O64" s="45"/>
      <c r="P64" s="133" t="s">
        <v>309</v>
      </c>
      <c r="Q64" s="133"/>
      <c r="R64" s="56" t="s">
        <v>296</v>
      </c>
      <c r="S64" s="53">
        <v>4.3</v>
      </c>
      <c r="T64" s="57"/>
    </row>
    <row r="67" spans="1:20" ht="17.25" customHeight="1" x14ac:dyDescent="0.25">
      <c r="A67" s="135" t="s">
        <v>429</v>
      </c>
      <c r="B67" s="135"/>
      <c r="C67" s="135"/>
      <c r="D67" s="135"/>
      <c r="E67" s="135"/>
      <c r="F67" s="135"/>
      <c r="H67" s="134" t="s">
        <v>439</v>
      </c>
      <c r="I67" s="134"/>
      <c r="J67" s="134"/>
      <c r="K67" s="134"/>
      <c r="L67" s="134"/>
      <c r="M67" s="134"/>
      <c r="O67" s="135" t="s">
        <v>448</v>
      </c>
      <c r="P67" s="135"/>
      <c r="Q67" s="135"/>
      <c r="R67" s="135"/>
      <c r="S67" s="135"/>
      <c r="T67" s="135"/>
    </row>
    <row r="68" spans="1:20" ht="15" customHeight="1" x14ac:dyDescent="0.25">
      <c r="A68" s="135" t="s">
        <v>274</v>
      </c>
      <c r="B68" s="135"/>
      <c r="C68" s="39" t="s">
        <v>275</v>
      </c>
      <c r="D68" s="39" t="s">
        <v>276</v>
      </c>
      <c r="E68" s="39" t="s">
        <v>277</v>
      </c>
      <c r="F68" s="39" t="s">
        <v>278</v>
      </c>
      <c r="H68" s="135" t="s">
        <v>274</v>
      </c>
      <c r="I68" s="135"/>
      <c r="J68" s="39" t="s">
        <v>275</v>
      </c>
      <c r="K68" s="39" t="s">
        <v>276</v>
      </c>
      <c r="L68" s="39" t="s">
        <v>277</v>
      </c>
      <c r="M68" s="39" t="s">
        <v>278</v>
      </c>
      <c r="O68" s="135" t="s">
        <v>274</v>
      </c>
      <c r="P68" s="135"/>
      <c r="Q68" s="39" t="s">
        <v>275</v>
      </c>
      <c r="R68" s="39" t="s">
        <v>276</v>
      </c>
      <c r="S68" s="39" t="s">
        <v>277</v>
      </c>
      <c r="T68" s="39" t="s">
        <v>278</v>
      </c>
    </row>
    <row r="69" spans="1:20" x14ac:dyDescent="0.25">
      <c r="A69" s="47"/>
      <c r="B69" s="42" t="s">
        <v>30</v>
      </c>
      <c r="C69" s="42" t="s">
        <v>430</v>
      </c>
      <c r="D69" s="43">
        <v>17457</v>
      </c>
      <c r="E69" s="44">
        <v>38</v>
      </c>
      <c r="F69" s="44">
        <v>1.9</v>
      </c>
      <c r="H69" s="40"/>
      <c r="I69" s="42" t="s">
        <v>32</v>
      </c>
      <c r="J69" s="42" t="s">
        <v>440</v>
      </c>
      <c r="K69" s="43">
        <v>18551</v>
      </c>
      <c r="L69" s="44">
        <v>38.700000000000003</v>
      </c>
      <c r="M69" s="44" t="s">
        <v>441</v>
      </c>
      <c r="O69" s="93"/>
      <c r="P69" s="42" t="s">
        <v>449</v>
      </c>
      <c r="Q69" s="42" t="s">
        <v>450</v>
      </c>
      <c r="R69" s="43">
        <v>25905</v>
      </c>
      <c r="S69" s="44">
        <v>61.3</v>
      </c>
      <c r="T69" s="44">
        <v>9.4</v>
      </c>
    </row>
    <row r="70" spans="1:20" ht="30" x14ac:dyDescent="0.25">
      <c r="A70" s="45"/>
      <c r="B70" s="42" t="s">
        <v>31</v>
      </c>
      <c r="C70" s="42" t="s">
        <v>431</v>
      </c>
      <c r="D70" s="43">
        <v>13263</v>
      </c>
      <c r="E70" s="44">
        <v>28.9</v>
      </c>
      <c r="F70" s="44" t="s">
        <v>340</v>
      </c>
      <c r="H70" s="45"/>
      <c r="I70" s="42" t="s">
        <v>31</v>
      </c>
      <c r="J70" s="41" t="s">
        <v>61</v>
      </c>
      <c r="K70" s="43">
        <v>16367</v>
      </c>
      <c r="L70" s="44">
        <v>34.1</v>
      </c>
      <c r="M70" s="44">
        <v>1</v>
      </c>
      <c r="O70" s="46"/>
      <c r="P70" s="42" t="s">
        <v>5</v>
      </c>
      <c r="Q70" s="41" t="s">
        <v>451</v>
      </c>
      <c r="R70" s="43">
        <v>8497</v>
      </c>
      <c r="S70" s="44">
        <v>20.100000000000001</v>
      </c>
      <c r="T70" s="44" t="s">
        <v>452</v>
      </c>
    </row>
    <row r="71" spans="1:20" x14ac:dyDescent="0.25">
      <c r="A71" s="40"/>
      <c r="B71" s="42" t="s">
        <v>32</v>
      </c>
      <c r="C71" s="42" t="s">
        <v>432</v>
      </c>
      <c r="D71" s="43">
        <v>9080</v>
      </c>
      <c r="E71" s="44">
        <v>19.8</v>
      </c>
      <c r="F71" s="44" t="s">
        <v>433</v>
      </c>
      <c r="H71" s="47"/>
      <c r="I71" s="42" t="s">
        <v>30</v>
      </c>
      <c r="J71" s="41" t="s">
        <v>442</v>
      </c>
      <c r="K71" s="43">
        <v>7431</v>
      </c>
      <c r="L71" s="44">
        <v>15.5</v>
      </c>
      <c r="M71" s="44" t="s">
        <v>443</v>
      </c>
      <c r="O71" s="40"/>
      <c r="P71" s="42" t="s">
        <v>32</v>
      </c>
      <c r="Q71" s="41" t="s">
        <v>453</v>
      </c>
      <c r="R71" s="43">
        <v>3434</v>
      </c>
      <c r="S71" s="44">
        <v>8.1</v>
      </c>
      <c r="T71" s="44" t="s">
        <v>454</v>
      </c>
    </row>
    <row r="72" spans="1:20" x14ac:dyDescent="0.25">
      <c r="A72" s="46"/>
      <c r="B72" s="42" t="s">
        <v>5</v>
      </c>
      <c r="C72" s="41" t="s">
        <v>434</v>
      </c>
      <c r="D72" s="43">
        <v>4945</v>
      </c>
      <c r="E72" s="44">
        <v>10.8</v>
      </c>
      <c r="F72" s="44">
        <v>1.6</v>
      </c>
      <c r="H72" s="46"/>
      <c r="I72" s="42" t="s">
        <v>5</v>
      </c>
      <c r="J72" s="41" t="s">
        <v>444</v>
      </c>
      <c r="K72" s="43">
        <v>5054</v>
      </c>
      <c r="L72" s="44">
        <v>10.5</v>
      </c>
      <c r="M72" s="44">
        <v>4.7</v>
      </c>
      <c r="O72" s="47"/>
      <c r="P72" s="42" t="s">
        <v>30</v>
      </c>
      <c r="Q72" s="41" t="s">
        <v>455</v>
      </c>
      <c r="R72" s="43">
        <v>3242</v>
      </c>
      <c r="S72" s="44">
        <v>7.7</v>
      </c>
      <c r="T72" s="44">
        <v>1.2</v>
      </c>
    </row>
    <row r="73" spans="1:20" x14ac:dyDescent="0.25">
      <c r="A73" s="51"/>
      <c r="B73" s="42" t="s">
        <v>33</v>
      </c>
      <c r="C73" s="41" t="s">
        <v>435</v>
      </c>
      <c r="D73" s="44">
        <v>637</v>
      </c>
      <c r="E73" s="44">
        <v>1.4</v>
      </c>
      <c r="F73" s="44">
        <v>0.4</v>
      </c>
      <c r="H73" s="51"/>
      <c r="I73" s="42" t="s">
        <v>33</v>
      </c>
      <c r="J73" s="41" t="s">
        <v>445</v>
      </c>
      <c r="K73" s="44">
        <v>545</v>
      </c>
      <c r="L73" s="44">
        <v>1.1000000000000001</v>
      </c>
      <c r="M73" s="44">
        <v>1.1000000000000001</v>
      </c>
      <c r="O73" s="51"/>
      <c r="P73" s="42" t="s">
        <v>33</v>
      </c>
      <c r="Q73" s="41" t="s">
        <v>456</v>
      </c>
      <c r="R73" s="44">
        <v>683</v>
      </c>
      <c r="S73" s="44">
        <v>1.6</v>
      </c>
      <c r="T73" s="44">
        <v>0.8</v>
      </c>
    </row>
    <row r="74" spans="1:20" ht="15" customHeight="1" x14ac:dyDescent="0.25">
      <c r="A74" s="50"/>
      <c r="B74" s="42" t="s">
        <v>286</v>
      </c>
      <c r="C74" s="41" t="s">
        <v>436</v>
      </c>
      <c r="D74" s="44">
        <v>510</v>
      </c>
      <c r="E74" s="44">
        <v>1.1000000000000001</v>
      </c>
      <c r="F74" s="44">
        <v>1.1000000000000001</v>
      </c>
      <c r="H74" s="131" t="s">
        <v>293</v>
      </c>
      <c r="I74" s="131"/>
      <c r="J74" s="131"/>
      <c r="K74" s="55">
        <v>2184</v>
      </c>
      <c r="L74" s="53">
        <v>4.5999999999999996</v>
      </c>
      <c r="M74" s="53"/>
      <c r="O74" s="90"/>
      <c r="P74" s="42" t="s">
        <v>376</v>
      </c>
      <c r="Q74" s="41" t="s">
        <v>457</v>
      </c>
      <c r="R74" s="44">
        <v>505</v>
      </c>
      <c r="S74" s="44">
        <v>1.2</v>
      </c>
      <c r="T74" s="49" t="s">
        <v>285</v>
      </c>
    </row>
    <row r="75" spans="1:20" ht="15" customHeight="1" x14ac:dyDescent="0.25">
      <c r="A75" s="131" t="s">
        <v>293</v>
      </c>
      <c r="B75" s="131"/>
      <c r="C75" s="131"/>
      <c r="D75" s="55">
        <v>4194</v>
      </c>
      <c r="E75" s="53">
        <v>9.1</v>
      </c>
      <c r="F75" s="53">
        <v>5.2</v>
      </c>
      <c r="H75" s="132" t="s">
        <v>294</v>
      </c>
      <c r="I75" s="132"/>
      <c r="J75" s="132"/>
      <c r="K75" s="55">
        <v>47948</v>
      </c>
      <c r="L75" s="53">
        <v>75.2</v>
      </c>
      <c r="M75" s="53">
        <v>2.1</v>
      </c>
      <c r="O75" s="131" t="s">
        <v>293</v>
      </c>
      <c r="P75" s="131"/>
      <c r="Q75" s="131"/>
      <c r="R75" s="55">
        <v>17408</v>
      </c>
      <c r="S75" s="53">
        <v>41.2</v>
      </c>
      <c r="T75" s="53">
        <v>11</v>
      </c>
    </row>
    <row r="76" spans="1:20" ht="15" customHeight="1" x14ac:dyDescent="0.25">
      <c r="A76" s="132" t="s">
        <v>294</v>
      </c>
      <c r="B76" s="132"/>
      <c r="C76" s="132"/>
      <c r="D76" s="55">
        <v>45892</v>
      </c>
      <c r="E76" s="53">
        <v>68.900000000000006</v>
      </c>
      <c r="F76" s="53">
        <v>0.3</v>
      </c>
      <c r="H76" s="40"/>
      <c r="I76" s="133" t="s">
        <v>295</v>
      </c>
      <c r="J76" s="133"/>
      <c r="K76" s="56" t="s">
        <v>296</v>
      </c>
      <c r="L76" s="53" t="s">
        <v>446</v>
      </c>
      <c r="M76" s="57"/>
      <c r="O76" s="132" t="s">
        <v>294</v>
      </c>
      <c r="P76" s="132"/>
      <c r="Q76" s="132"/>
      <c r="R76" s="55">
        <v>42266</v>
      </c>
      <c r="S76" s="53">
        <v>64</v>
      </c>
      <c r="T76" s="53">
        <v>2.6</v>
      </c>
    </row>
    <row r="77" spans="1:20" ht="15" customHeight="1" x14ac:dyDescent="0.25">
      <c r="A77" s="47"/>
      <c r="B77" s="133" t="s">
        <v>437</v>
      </c>
      <c r="C77" s="133"/>
      <c r="D77" s="56" t="s">
        <v>296</v>
      </c>
      <c r="E77" s="53">
        <v>2.6</v>
      </c>
      <c r="F77" s="57"/>
      <c r="O77" s="93"/>
      <c r="P77" s="133" t="s">
        <v>458</v>
      </c>
      <c r="Q77" s="133"/>
      <c r="R77" s="56" t="s">
        <v>296</v>
      </c>
      <c r="S77" s="53">
        <v>5.5</v>
      </c>
      <c r="T77" s="57"/>
    </row>
    <row r="80" spans="1:20" ht="17.25" customHeight="1" x14ac:dyDescent="0.25">
      <c r="A80" s="134" t="s">
        <v>459</v>
      </c>
      <c r="B80" s="134"/>
      <c r="C80" s="134"/>
      <c r="D80" s="134"/>
      <c r="E80" s="134"/>
      <c r="F80" s="134"/>
      <c r="H80" s="135" t="s">
        <v>469</v>
      </c>
      <c r="I80" s="135"/>
      <c r="J80" s="135"/>
      <c r="K80" s="135"/>
      <c r="L80" s="135"/>
      <c r="M80" s="135"/>
      <c r="O80" s="135" t="s">
        <v>476</v>
      </c>
      <c r="P80" s="135"/>
      <c r="Q80" s="135"/>
      <c r="R80" s="135"/>
      <c r="S80" s="135"/>
      <c r="T80" s="135"/>
    </row>
    <row r="81" spans="1:20" ht="15" customHeight="1" x14ac:dyDescent="0.25">
      <c r="A81" s="135" t="s">
        <v>274</v>
      </c>
      <c r="B81" s="135"/>
      <c r="C81" s="39" t="s">
        <v>275</v>
      </c>
      <c r="D81" s="39" t="s">
        <v>276</v>
      </c>
      <c r="E81" s="39" t="s">
        <v>277</v>
      </c>
      <c r="F81" s="39" t="s">
        <v>278</v>
      </c>
      <c r="H81" s="135" t="s">
        <v>274</v>
      </c>
      <c r="I81" s="135"/>
      <c r="J81" s="39" t="s">
        <v>275</v>
      </c>
      <c r="K81" s="39" t="s">
        <v>276</v>
      </c>
      <c r="L81" s="39" t="s">
        <v>277</v>
      </c>
      <c r="M81" s="39" t="s">
        <v>278</v>
      </c>
      <c r="O81" s="135" t="s">
        <v>274</v>
      </c>
      <c r="P81" s="135"/>
      <c r="Q81" s="39" t="s">
        <v>275</v>
      </c>
      <c r="R81" s="39" t="s">
        <v>276</v>
      </c>
      <c r="S81" s="39" t="s">
        <v>277</v>
      </c>
      <c r="T81" s="39" t="s">
        <v>278</v>
      </c>
    </row>
    <row r="82" spans="1:20" x14ac:dyDescent="0.25">
      <c r="A82" s="46"/>
      <c r="B82" s="42" t="s">
        <v>5</v>
      </c>
      <c r="C82" s="42" t="s">
        <v>460</v>
      </c>
      <c r="D82" s="43">
        <v>15350</v>
      </c>
      <c r="E82" s="44">
        <v>37.799999999999997</v>
      </c>
      <c r="F82" s="44">
        <v>0.6</v>
      </c>
      <c r="H82" s="45"/>
      <c r="I82" s="42" t="s">
        <v>31</v>
      </c>
      <c r="J82" s="42" t="s">
        <v>470</v>
      </c>
      <c r="K82" s="43">
        <v>17994</v>
      </c>
      <c r="L82" s="44">
        <v>48.5</v>
      </c>
      <c r="M82" s="44">
        <v>3.9</v>
      </c>
      <c r="O82" s="45"/>
      <c r="P82" s="42" t="s">
        <v>31</v>
      </c>
      <c r="Q82" s="42" t="s">
        <v>477</v>
      </c>
      <c r="R82" s="43">
        <v>22639</v>
      </c>
      <c r="S82" s="44">
        <v>46.3</v>
      </c>
      <c r="T82" s="44">
        <v>-1.1000000000000001</v>
      </c>
    </row>
    <row r="83" spans="1:20" x14ac:dyDescent="0.25">
      <c r="A83" s="45"/>
      <c r="B83" s="42" t="s">
        <v>31</v>
      </c>
      <c r="C83" s="41" t="s">
        <v>461</v>
      </c>
      <c r="D83" s="43">
        <v>13529</v>
      </c>
      <c r="E83" s="44">
        <v>33.299999999999997</v>
      </c>
      <c r="F83" s="44" t="s">
        <v>462</v>
      </c>
      <c r="H83" s="46"/>
      <c r="I83" s="42" t="s">
        <v>5</v>
      </c>
      <c r="J83" s="41" t="s">
        <v>471</v>
      </c>
      <c r="K83" s="43">
        <v>10716</v>
      </c>
      <c r="L83" s="44">
        <v>28.9</v>
      </c>
      <c r="M83" s="44">
        <v>-1.2</v>
      </c>
      <c r="O83" s="40"/>
      <c r="P83" s="42" t="s">
        <v>32</v>
      </c>
      <c r="Q83" s="42" t="s">
        <v>478</v>
      </c>
      <c r="R83" s="43">
        <v>17169</v>
      </c>
      <c r="S83" s="44">
        <v>35.1</v>
      </c>
      <c r="T83" s="44">
        <v>14.9</v>
      </c>
    </row>
    <row r="84" spans="1:20" x14ac:dyDescent="0.25">
      <c r="A84" s="47"/>
      <c r="B84" s="42" t="s">
        <v>30</v>
      </c>
      <c r="C84" s="41" t="s">
        <v>463</v>
      </c>
      <c r="D84" s="43">
        <v>6177</v>
      </c>
      <c r="E84" s="44">
        <v>15.2</v>
      </c>
      <c r="F84" s="44">
        <v>2.4</v>
      </c>
      <c r="H84" s="81"/>
      <c r="I84" s="42" t="s">
        <v>315</v>
      </c>
      <c r="J84" s="41" t="s">
        <v>472</v>
      </c>
      <c r="K84" s="43">
        <v>4233</v>
      </c>
      <c r="L84" s="44">
        <v>11.4</v>
      </c>
      <c r="M84" s="44">
        <v>-3</v>
      </c>
      <c r="O84" s="46"/>
      <c r="P84" s="42" t="s">
        <v>5</v>
      </c>
      <c r="Q84" s="41" t="s">
        <v>479</v>
      </c>
      <c r="R84" s="43">
        <v>5201</v>
      </c>
      <c r="S84" s="44">
        <v>10.6</v>
      </c>
      <c r="T84" s="44">
        <v>-8.3000000000000007</v>
      </c>
    </row>
    <row r="85" spans="1:20" x14ac:dyDescent="0.25">
      <c r="A85" s="40"/>
      <c r="B85" s="42" t="s">
        <v>32</v>
      </c>
      <c r="C85" s="41" t="s">
        <v>464</v>
      </c>
      <c r="D85" s="43">
        <v>4285</v>
      </c>
      <c r="E85" s="44">
        <v>10.6</v>
      </c>
      <c r="F85" s="44" t="s">
        <v>465</v>
      </c>
      <c r="H85" s="47"/>
      <c r="I85" s="42" t="s">
        <v>30</v>
      </c>
      <c r="J85" s="41" t="s">
        <v>473</v>
      </c>
      <c r="K85" s="43">
        <v>3461</v>
      </c>
      <c r="L85" s="44">
        <v>9.3000000000000007</v>
      </c>
      <c r="M85" s="44">
        <v>1</v>
      </c>
      <c r="O85" s="47"/>
      <c r="P85" s="42" t="s">
        <v>30</v>
      </c>
      <c r="Q85" s="41" t="s">
        <v>480</v>
      </c>
      <c r="R85" s="43">
        <v>3305</v>
      </c>
      <c r="S85" s="44">
        <v>6.8</v>
      </c>
      <c r="T85" s="44">
        <v>-3.5</v>
      </c>
    </row>
    <row r="86" spans="1:20" x14ac:dyDescent="0.25">
      <c r="A86" s="50"/>
      <c r="B86" s="42" t="s">
        <v>286</v>
      </c>
      <c r="C86" s="42" t="s">
        <v>466</v>
      </c>
      <c r="D86" s="44">
        <v>542</v>
      </c>
      <c r="E86" s="44">
        <v>1.3</v>
      </c>
      <c r="F86" s="44">
        <v>1.3</v>
      </c>
      <c r="H86" s="85"/>
      <c r="I86" s="42" t="s">
        <v>38</v>
      </c>
      <c r="J86" s="41" t="s">
        <v>474</v>
      </c>
      <c r="K86" s="44">
        <v>365</v>
      </c>
      <c r="L86" s="44">
        <v>1</v>
      </c>
      <c r="M86" s="44">
        <v>1</v>
      </c>
      <c r="O86" s="51"/>
      <c r="P86" s="42" t="s">
        <v>33</v>
      </c>
      <c r="Q86" s="41" t="s">
        <v>481</v>
      </c>
      <c r="R86" s="44">
        <v>633</v>
      </c>
      <c r="S86" s="44">
        <v>1.3</v>
      </c>
      <c r="T86" s="44">
        <v>-0.2</v>
      </c>
    </row>
    <row r="87" spans="1:20" ht="15" customHeight="1" x14ac:dyDescent="0.25">
      <c r="A87" s="51"/>
      <c r="B87" s="42" t="s">
        <v>33</v>
      </c>
      <c r="C87" s="41" t="s">
        <v>467</v>
      </c>
      <c r="D87" s="44">
        <v>431</v>
      </c>
      <c r="E87" s="44">
        <v>1.1000000000000001</v>
      </c>
      <c r="F87" s="44">
        <v>0.4</v>
      </c>
      <c r="H87" s="80"/>
      <c r="I87" s="42" t="s">
        <v>36</v>
      </c>
      <c r="J87" s="41" t="s">
        <v>105</v>
      </c>
      <c r="K87" s="44">
        <v>357</v>
      </c>
      <c r="L87" s="44">
        <v>1</v>
      </c>
      <c r="M87" s="44">
        <v>1</v>
      </c>
      <c r="O87" s="131" t="s">
        <v>293</v>
      </c>
      <c r="P87" s="131"/>
      <c r="Q87" s="131"/>
      <c r="R87" s="55">
        <v>5470</v>
      </c>
      <c r="S87" s="53">
        <v>11.2</v>
      </c>
      <c r="T87" s="53"/>
    </row>
    <row r="88" spans="1:20" ht="15" customHeight="1" x14ac:dyDescent="0.25">
      <c r="A88" s="80"/>
      <c r="B88" s="42" t="s">
        <v>306</v>
      </c>
      <c r="C88" s="41" t="s">
        <v>468</v>
      </c>
      <c r="D88" s="44">
        <v>254</v>
      </c>
      <c r="E88" s="44">
        <v>0.6</v>
      </c>
      <c r="F88" s="44" t="s">
        <v>347</v>
      </c>
      <c r="H88" s="131" t="s">
        <v>293</v>
      </c>
      <c r="I88" s="131"/>
      <c r="J88" s="131"/>
      <c r="K88" s="55">
        <v>7278</v>
      </c>
      <c r="L88" s="53">
        <v>19.600000000000001</v>
      </c>
      <c r="M88" s="53"/>
      <c r="O88" s="132" t="s">
        <v>294</v>
      </c>
      <c r="P88" s="132"/>
      <c r="Q88" s="132"/>
      <c r="R88" s="55">
        <v>48947</v>
      </c>
      <c r="S88" s="53">
        <v>66.400000000000006</v>
      </c>
      <c r="T88" s="53">
        <v>6.5</v>
      </c>
    </row>
    <row r="89" spans="1:20" ht="15" customHeight="1" x14ac:dyDescent="0.25">
      <c r="A89" s="131" t="s">
        <v>293</v>
      </c>
      <c r="B89" s="131"/>
      <c r="C89" s="131"/>
      <c r="D89" s="55">
        <v>1821</v>
      </c>
      <c r="E89" s="53">
        <v>4.5</v>
      </c>
      <c r="F89" s="53"/>
      <c r="H89" s="132" t="s">
        <v>294</v>
      </c>
      <c r="I89" s="132"/>
      <c r="J89" s="132"/>
      <c r="K89" s="55">
        <v>37126</v>
      </c>
      <c r="L89" s="53">
        <v>59</v>
      </c>
      <c r="M89" s="53">
        <v>2.8</v>
      </c>
      <c r="O89" s="45"/>
      <c r="P89" s="140" t="s">
        <v>482</v>
      </c>
      <c r="Q89" s="140"/>
      <c r="R89" s="56" t="s">
        <v>296</v>
      </c>
      <c r="S89" s="53"/>
      <c r="T89" s="57"/>
    </row>
    <row r="90" spans="1:20" ht="15" customHeight="1" x14ac:dyDescent="0.25">
      <c r="A90" s="132" t="s">
        <v>294</v>
      </c>
      <c r="B90" s="132"/>
      <c r="C90" s="132"/>
      <c r="D90" s="55">
        <v>40568</v>
      </c>
      <c r="E90" s="53">
        <v>62</v>
      </c>
      <c r="F90" s="53" t="s">
        <v>433</v>
      </c>
      <c r="H90" s="45"/>
      <c r="I90" s="133" t="s">
        <v>309</v>
      </c>
      <c r="J90" s="133"/>
      <c r="K90" s="56" t="s">
        <v>296</v>
      </c>
      <c r="L90" s="53">
        <v>2.5</v>
      </c>
      <c r="M90" s="57"/>
    </row>
    <row r="91" spans="1:20" ht="15" customHeight="1" x14ac:dyDescent="0.25">
      <c r="A91" s="46"/>
      <c r="B91" s="133" t="s">
        <v>352</v>
      </c>
      <c r="C91" s="133"/>
      <c r="D91" s="56" t="s">
        <v>296</v>
      </c>
      <c r="E91" s="53">
        <v>1.7</v>
      </c>
      <c r="F91" s="57"/>
    </row>
    <row r="94" spans="1:20" ht="17.25" customHeight="1" x14ac:dyDescent="0.25">
      <c r="A94" s="134" t="s">
        <v>497</v>
      </c>
      <c r="B94" s="134"/>
      <c r="C94" s="134"/>
      <c r="D94" s="134"/>
      <c r="E94" s="134"/>
      <c r="F94" s="134"/>
      <c r="H94" s="135" t="s">
        <v>503</v>
      </c>
      <c r="I94" s="135"/>
      <c r="J94" s="135"/>
      <c r="K94" s="135"/>
      <c r="L94" s="135"/>
      <c r="M94" s="135"/>
      <c r="O94" s="135" t="s">
        <v>513</v>
      </c>
      <c r="P94" s="135"/>
      <c r="Q94" s="135"/>
      <c r="R94" s="135"/>
      <c r="S94" s="135"/>
      <c r="T94" s="135"/>
    </row>
    <row r="95" spans="1:20" ht="15" customHeight="1" x14ac:dyDescent="0.25">
      <c r="A95" s="135" t="s">
        <v>274</v>
      </c>
      <c r="B95" s="135"/>
      <c r="C95" s="39" t="s">
        <v>275</v>
      </c>
      <c r="D95" s="39" t="s">
        <v>276</v>
      </c>
      <c r="E95" s="39" t="s">
        <v>277</v>
      </c>
      <c r="F95" s="39" t="s">
        <v>278</v>
      </c>
      <c r="H95" s="135" t="s">
        <v>274</v>
      </c>
      <c r="I95" s="135"/>
      <c r="J95" s="39" t="s">
        <v>275</v>
      </c>
      <c r="K95" s="39" t="s">
        <v>276</v>
      </c>
      <c r="L95" s="39" t="s">
        <v>277</v>
      </c>
      <c r="M95" s="39" t="s">
        <v>278</v>
      </c>
      <c r="O95" s="135" t="s">
        <v>274</v>
      </c>
      <c r="P95" s="135"/>
      <c r="Q95" s="39" t="s">
        <v>275</v>
      </c>
      <c r="R95" s="39" t="s">
        <v>276</v>
      </c>
      <c r="S95" s="39" t="s">
        <v>277</v>
      </c>
      <c r="T95" s="39" t="s">
        <v>278</v>
      </c>
    </row>
    <row r="96" spans="1:20" ht="30" x14ac:dyDescent="0.25">
      <c r="A96" s="45"/>
      <c r="B96" s="42" t="s">
        <v>31</v>
      </c>
      <c r="C96" s="42" t="s">
        <v>498</v>
      </c>
      <c r="D96" s="43">
        <v>26241</v>
      </c>
      <c r="E96" s="44">
        <v>51.5</v>
      </c>
      <c r="F96" s="44">
        <v>2.8</v>
      </c>
      <c r="H96" s="45"/>
      <c r="I96" s="42" t="s">
        <v>31</v>
      </c>
      <c r="J96" s="42" t="s">
        <v>504</v>
      </c>
      <c r="K96" s="43">
        <v>21919</v>
      </c>
      <c r="L96" s="44">
        <v>44.6</v>
      </c>
      <c r="M96" s="44">
        <v>3.1</v>
      </c>
      <c r="O96" s="45"/>
      <c r="P96" s="42" t="s">
        <v>31</v>
      </c>
      <c r="Q96" s="42" t="s">
        <v>514</v>
      </c>
      <c r="R96" s="43">
        <v>17314</v>
      </c>
      <c r="S96" s="91">
        <v>0.434</v>
      </c>
      <c r="T96" s="44">
        <v>3.4</v>
      </c>
    </row>
    <row r="97" spans="1:20" x14ac:dyDescent="0.25">
      <c r="A97" s="46"/>
      <c r="B97" s="42" t="s">
        <v>5</v>
      </c>
      <c r="C97" s="41" t="s">
        <v>499</v>
      </c>
      <c r="D97" s="43">
        <v>11738</v>
      </c>
      <c r="E97" s="44">
        <v>23</v>
      </c>
      <c r="F97" s="44">
        <v>5.0999999999999996</v>
      </c>
      <c r="H97" s="47"/>
      <c r="I97" s="42" t="s">
        <v>30</v>
      </c>
      <c r="J97" s="41" t="s">
        <v>505</v>
      </c>
      <c r="K97" s="43">
        <v>9661</v>
      </c>
      <c r="L97" s="44">
        <v>19.7</v>
      </c>
      <c r="M97" s="44">
        <v>3.7</v>
      </c>
      <c r="O97" s="46"/>
      <c r="P97" s="42" t="s">
        <v>5</v>
      </c>
      <c r="Q97" s="42" t="s">
        <v>117</v>
      </c>
      <c r="R97" s="43">
        <v>8133</v>
      </c>
      <c r="S97" s="91">
        <v>0.20399999999999999</v>
      </c>
      <c r="T97" s="44">
        <v>3.4</v>
      </c>
    </row>
    <row r="98" spans="1:20" x14ac:dyDescent="0.25">
      <c r="A98" s="47"/>
      <c r="B98" s="42" t="s">
        <v>30</v>
      </c>
      <c r="C98" s="41" t="s">
        <v>492</v>
      </c>
      <c r="D98" s="43">
        <v>6613</v>
      </c>
      <c r="E98" s="44">
        <v>13</v>
      </c>
      <c r="F98" s="44">
        <v>3</v>
      </c>
      <c r="H98" s="40"/>
      <c r="I98" s="42" t="s">
        <v>32</v>
      </c>
      <c r="J98" s="41" t="s">
        <v>506</v>
      </c>
      <c r="K98" s="43">
        <v>8228</v>
      </c>
      <c r="L98" s="44">
        <v>16.899999999999999</v>
      </c>
      <c r="M98" s="44" t="s">
        <v>507</v>
      </c>
      <c r="O98" s="40"/>
      <c r="P98" s="42" t="s">
        <v>32</v>
      </c>
      <c r="Q98" s="41" t="s">
        <v>515</v>
      </c>
      <c r="R98" s="43">
        <v>7751</v>
      </c>
      <c r="S98" s="91">
        <v>0.19400000000000001</v>
      </c>
      <c r="T98" s="44">
        <v>-5</v>
      </c>
    </row>
    <row r="99" spans="1:20" ht="30" x14ac:dyDescent="0.25">
      <c r="A99" s="81"/>
      <c r="B99" s="42" t="s">
        <v>315</v>
      </c>
      <c r="C99" s="42" t="s">
        <v>500</v>
      </c>
      <c r="D99" s="43">
        <v>5052</v>
      </c>
      <c r="E99" s="44">
        <v>9.9</v>
      </c>
      <c r="F99" s="44">
        <v>-6.6</v>
      </c>
      <c r="H99" s="46"/>
      <c r="I99" s="42" t="s">
        <v>5</v>
      </c>
      <c r="J99" s="41" t="s">
        <v>508</v>
      </c>
      <c r="K99" s="43">
        <v>7883</v>
      </c>
      <c r="L99" s="44">
        <v>16</v>
      </c>
      <c r="M99" s="44">
        <v>2.9</v>
      </c>
      <c r="O99" s="47"/>
      <c r="P99" s="42" t="s">
        <v>30</v>
      </c>
      <c r="Q99" s="41" t="s">
        <v>516</v>
      </c>
      <c r="R99" s="43">
        <v>4358</v>
      </c>
      <c r="S99" s="91">
        <v>0.109</v>
      </c>
      <c r="T99" s="44">
        <v>0.6</v>
      </c>
    </row>
    <row r="100" spans="1:20" ht="30" x14ac:dyDescent="0.25">
      <c r="A100" s="50"/>
      <c r="B100" s="42" t="s">
        <v>286</v>
      </c>
      <c r="C100" s="41" t="s">
        <v>501</v>
      </c>
      <c r="D100" s="43">
        <v>1003</v>
      </c>
      <c r="E100" s="44">
        <v>2</v>
      </c>
      <c r="F100" s="44">
        <v>-1.3</v>
      </c>
      <c r="H100" s="50"/>
      <c r="I100" s="42" t="s">
        <v>286</v>
      </c>
      <c r="J100" s="41" t="s">
        <v>509</v>
      </c>
      <c r="K100" s="44">
        <v>862</v>
      </c>
      <c r="L100" s="44">
        <v>1.8</v>
      </c>
      <c r="M100" s="44" t="s">
        <v>347</v>
      </c>
      <c r="O100" s="50"/>
      <c r="P100" s="42" t="s">
        <v>286</v>
      </c>
      <c r="Q100" s="42" t="s">
        <v>517</v>
      </c>
      <c r="R100" s="43">
        <v>2035</v>
      </c>
      <c r="S100" s="91">
        <v>5.0999999999999997E-2</v>
      </c>
      <c r="T100" s="44">
        <v>-0.6</v>
      </c>
    </row>
    <row r="101" spans="1:20" x14ac:dyDescent="0.25">
      <c r="A101" s="85"/>
      <c r="B101" s="42" t="s">
        <v>38</v>
      </c>
      <c r="C101" s="41" t="s">
        <v>502</v>
      </c>
      <c r="D101" s="44">
        <v>299</v>
      </c>
      <c r="E101" s="44">
        <v>0.6</v>
      </c>
      <c r="F101" s="44">
        <v>0.3</v>
      </c>
      <c r="H101" s="51"/>
      <c r="I101" s="42" t="s">
        <v>33</v>
      </c>
      <c r="J101" s="41" t="s">
        <v>510</v>
      </c>
      <c r="K101" s="44">
        <v>548</v>
      </c>
      <c r="L101" s="44">
        <v>1.1000000000000001</v>
      </c>
      <c r="M101" s="44">
        <v>0.4</v>
      </c>
      <c r="O101" s="80"/>
      <c r="P101" s="42" t="s">
        <v>36</v>
      </c>
      <c r="Q101" s="41" t="s">
        <v>518</v>
      </c>
      <c r="R101" s="44">
        <v>274</v>
      </c>
      <c r="S101" s="91">
        <v>7.0000000000000001E-3</v>
      </c>
      <c r="T101" s="44" t="s">
        <v>519</v>
      </c>
    </row>
    <row r="102" spans="1:20" ht="15" customHeight="1" x14ac:dyDescent="0.25">
      <c r="A102" s="131" t="s">
        <v>293</v>
      </c>
      <c r="B102" s="131"/>
      <c r="C102" s="131"/>
      <c r="D102" s="55">
        <v>14503</v>
      </c>
      <c r="E102" s="53">
        <v>28.5</v>
      </c>
      <c r="F102" s="53"/>
      <c r="H102" s="131" t="s">
        <v>293</v>
      </c>
      <c r="I102" s="131"/>
      <c r="J102" s="131"/>
      <c r="K102" s="55">
        <v>12258</v>
      </c>
      <c r="L102" s="53">
        <v>24.9</v>
      </c>
      <c r="M102" s="53"/>
      <c r="O102" s="131" t="s">
        <v>293</v>
      </c>
      <c r="P102" s="131"/>
      <c r="Q102" s="131"/>
      <c r="R102" s="55">
        <v>9181</v>
      </c>
      <c r="S102" s="92">
        <v>0.23</v>
      </c>
      <c r="T102" s="53"/>
    </row>
    <row r="103" spans="1:20" ht="15" customHeight="1" x14ac:dyDescent="0.25">
      <c r="A103" s="132" t="s">
        <v>294</v>
      </c>
      <c r="B103" s="132"/>
      <c r="C103" s="132"/>
      <c r="D103" s="55">
        <v>50946</v>
      </c>
      <c r="E103" s="53">
        <v>66.599999999999994</v>
      </c>
      <c r="F103" s="53">
        <v>3.1</v>
      </c>
      <c r="H103" s="132" t="s">
        <v>294</v>
      </c>
      <c r="I103" s="132"/>
      <c r="J103" s="132"/>
      <c r="K103" s="55">
        <v>49161</v>
      </c>
      <c r="L103" s="53">
        <v>66.900000000000006</v>
      </c>
      <c r="M103" s="53">
        <v>2.2000000000000002</v>
      </c>
      <c r="O103" s="132" t="s">
        <v>294</v>
      </c>
      <c r="P103" s="132"/>
      <c r="Q103" s="132"/>
      <c r="R103" s="55">
        <v>39865</v>
      </c>
      <c r="S103" s="92">
        <v>0.65400000000000003</v>
      </c>
      <c r="T103" s="53">
        <v>4.5</v>
      </c>
    </row>
    <row r="104" spans="1:20" ht="15" customHeight="1" x14ac:dyDescent="0.25">
      <c r="A104" s="45"/>
      <c r="B104" s="133" t="s">
        <v>309</v>
      </c>
      <c r="C104" s="133"/>
      <c r="D104" s="56" t="s">
        <v>296</v>
      </c>
      <c r="E104" s="53">
        <v>-1.2</v>
      </c>
      <c r="F104" s="57"/>
      <c r="H104" s="45"/>
      <c r="I104" s="133" t="s">
        <v>309</v>
      </c>
      <c r="J104" s="133"/>
      <c r="K104" s="56" t="s">
        <v>296</v>
      </c>
      <c r="L104" s="53" t="s">
        <v>511</v>
      </c>
      <c r="M104" s="57"/>
      <c r="O104" s="45"/>
      <c r="P104" s="133" t="s">
        <v>309</v>
      </c>
      <c r="Q104" s="133"/>
      <c r="R104" s="56" t="s">
        <v>296</v>
      </c>
      <c r="S104" s="92">
        <v>0</v>
      </c>
      <c r="T104" s="57"/>
    </row>
    <row r="107" spans="1:20" ht="17.25" customHeight="1" x14ac:dyDescent="0.25">
      <c r="A107" s="134" t="s">
        <v>520</v>
      </c>
      <c r="B107" s="134"/>
      <c r="C107" s="134"/>
      <c r="D107" s="134"/>
      <c r="E107" s="134"/>
      <c r="F107" s="134"/>
      <c r="H107" s="135" t="s">
        <v>529</v>
      </c>
      <c r="I107" s="135"/>
      <c r="J107" s="135"/>
      <c r="K107" s="135"/>
      <c r="L107" s="135"/>
      <c r="M107" s="135"/>
      <c r="O107" s="135" t="s">
        <v>536</v>
      </c>
      <c r="P107" s="135"/>
      <c r="Q107" s="135"/>
      <c r="R107" s="135"/>
      <c r="S107" s="135"/>
      <c r="T107" s="135"/>
    </row>
    <row r="108" spans="1:20" ht="15" customHeight="1" x14ac:dyDescent="0.25">
      <c r="A108" s="135" t="s">
        <v>274</v>
      </c>
      <c r="B108" s="135"/>
      <c r="C108" s="39" t="s">
        <v>275</v>
      </c>
      <c r="D108" s="39" t="s">
        <v>276</v>
      </c>
      <c r="E108" s="39" t="s">
        <v>277</v>
      </c>
      <c r="F108" s="39" t="s">
        <v>278</v>
      </c>
      <c r="H108" s="135" t="s">
        <v>274</v>
      </c>
      <c r="I108" s="135"/>
      <c r="J108" s="39" t="s">
        <v>275</v>
      </c>
      <c r="K108" s="39" t="s">
        <v>276</v>
      </c>
      <c r="L108" s="39" t="s">
        <v>277</v>
      </c>
      <c r="M108" s="39" t="s">
        <v>278</v>
      </c>
      <c r="O108" s="135" t="s">
        <v>274</v>
      </c>
      <c r="P108" s="135"/>
      <c r="Q108" s="39" t="s">
        <v>275</v>
      </c>
      <c r="R108" s="39" t="s">
        <v>276</v>
      </c>
      <c r="S108" s="39" t="s">
        <v>277</v>
      </c>
      <c r="T108" s="39" t="s">
        <v>278</v>
      </c>
    </row>
    <row r="109" spans="1:20" x14ac:dyDescent="0.25">
      <c r="A109" s="93"/>
      <c r="B109" s="42" t="s">
        <v>449</v>
      </c>
      <c r="C109" s="42" t="s">
        <v>521</v>
      </c>
      <c r="D109" s="43">
        <v>17740</v>
      </c>
      <c r="E109" s="91">
        <v>0.375</v>
      </c>
      <c r="F109" s="44">
        <v>3.2</v>
      </c>
      <c r="H109" s="45"/>
      <c r="I109" s="42" t="s">
        <v>31</v>
      </c>
      <c r="J109" s="42" t="s">
        <v>530</v>
      </c>
      <c r="K109" s="43">
        <v>15215</v>
      </c>
      <c r="L109" s="44">
        <v>34.700000000000003</v>
      </c>
      <c r="M109" s="44">
        <v>1.5</v>
      </c>
      <c r="O109" s="45"/>
      <c r="P109" s="42" t="s">
        <v>31</v>
      </c>
      <c r="Q109" s="42" t="s">
        <v>537</v>
      </c>
      <c r="R109" s="43">
        <v>19473</v>
      </c>
      <c r="S109" s="44">
        <v>42.8</v>
      </c>
      <c r="T109" s="44">
        <v>3</v>
      </c>
    </row>
    <row r="110" spans="1:20" ht="30" x14ac:dyDescent="0.25">
      <c r="A110" s="40"/>
      <c r="B110" s="42" t="s">
        <v>32</v>
      </c>
      <c r="C110" s="41" t="s">
        <v>522</v>
      </c>
      <c r="D110" s="43">
        <v>16016</v>
      </c>
      <c r="E110" s="91">
        <v>0.33800000000000002</v>
      </c>
      <c r="F110" s="44">
        <v>4.5999999999999996</v>
      </c>
      <c r="H110" s="40"/>
      <c r="I110" s="42" t="s">
        <v>32</v>
      </c>
      <c r="J110" s="41" t="s">
        <v>531</v>
      </c>
      <c r="K110" s="43">
        <v>14899</v>
      </c>
      <c r="L110" s="44">
        <v>34</v>
      </c>
      <c r="M110" s="44">
        <v>1.7</v>
      </c>
      <c r="O110" s="47"/>
      <c r="P110" s="42" t="s">
        <v>30</v>
      </c>
      <c r="Q110" s="41" t="s">
        <v>538</v>
      </c>
      <c r="R110" s="43">
        <v>11026</v>
      </c>
      <c r="S110" s="44">
        <v>24.3</v>
      </c>
      <c r="T110" s="44">
        <v>1</v>
      </c>
    </row>
    <row r="111" spans="1:20" x14ac:dyDescent="0.25">
      <c r="A111" s="47"/>
      <c r="B111" s="42" t="s">
        <v>30</v>
      </c>
      <c r="C111" s="41" t="s">
        <v>523</v>
      </c>
      <c r="D111" s="43">
        <v>7079</v>
      </c>
      <c r="E111" s="91">
        <v>0.14899999999999999</v>
      </c>
      <c r="F111" s="44">
        <v>-3.7</v>
      </c>
      <c r="H111" s="47"/>
      <c r="I111" s="42" t="s">
        <v>30</v>
      </c>
      <c r="J111" s="41" t="s">
        <v>532</v>
      </c>
      <c r="K111" s="43">
        <v>9452</v>
      </c>
      <c r="L111" s="44">
        <v>21.6</v>
      </c>
      <c r="M111" s="44">
        <v>-2.5</v>
      </c>
      <c r="O111" s="40"/>
      <c r="P111" s="42" t="s">
        <v>32</v>
      </c>
      <c r="Q111" s="41" t="s">
        <v>539</v>
      </c>
      <c r="R111" s="43">
        <v>8194</v>
      </c>
      <c r="S111" s="44">
        <v>18</v>
      </c>
      <c r="T111" s="44">
        <v>-3.1</v>
      </c>
    </row>
    <row r="112" spans="1:20" x14ac:dyDescent="0.25">
      <c r="A112" s="46"/>
      <c r="B112" s="42" t="s">
        <v>5</v>
      </c>
      <c r="C112" s="41" t="s">
        <v>524</v>
      </c>
      <c r="D112" s="43">
        <v>4568</v>
      </c>
      <c r="E112" s="91">
        <v>9.6000000000000002E-2</v>
      </c>
      <c r="F112" s="44">
        <v>-0.5</v>
      </c>
      <c r="H112" s="46"/>
      <c r="I112" s="42" t="s">
        <v>5</v>
      </c>
      <c r="J112" s="41" t="s">
        <v>533</v>
      </c>
      <c r="K112" s="43">
        <v>3354</v>
      </c>
      <c r="L112" s="44">
        <v>7.7</v>
      </c>
      <c r="M112" s="44">
        <v>1.5</v>
      </c>
      <c r="O112" s="46"/>
      <c r="P112" s="42" t="s">
        <v>5</v>
      </c>
      <c r="Q112" s="41" t="s">
        <v>540</v>
      </c>
      <c r="R112" s="43">
        <v>5530</v>
      </c>
      <c r="S112" s="44">
        <v>12.2</v>
      </c>
      <c r="T112" s="44">
        <v>1.6</v>
      </c>
    </row>
    <row r="113" spans="1:20" x14ac:dyDescent="0.25">
      <c r="A113" s="50"/>
      <c r="B113" s="42" t="s">
        <v>286</v>
      </c>
      <c r="C113" s="41" t="s">
        <v>525</v>
      </c>
      <c r="D113" s="43">
        <v>1062</v>
      </c>
      <c r="E113" s="91">
        <v>2.1999999999999999E-2</v>
      </c>
      <c r="F113" s="44">
        <v>-3.6</v>
      </c>
      <c r="H113" s="50"/>
      <c r="I113" s="42" t="s">
        <v>286</v>
      </c>
      <c r="J113" s="41" t="s">
        <v>534</v>
      </c>
      <c r="K113" s="44">
        <v>881</v>
      </c>
      <c r="L113" s="44">
        <v>2</v>
      </c>
      <c r="M113" s="44">
        <v>-1.2</v>
      </c>
      <c r="O113" s="50"/>
      <c r="P113" s="42" t="s">
        <v>286</v>
      </c>
      <c r="Q113" s="41" t="s">
        <v>541</v>
      </c>
      <c r="R113" s="44">
        <v>872</v>
      </c>
      <c r="S113" s="44">
        <v>1.9</v>
      </c>
      <c r="T113" s="44">
        <v>-1.6</v>
      </c>
    </row>
    <row r="114" spans="1:20" ht="15" customHeight="1" x14ac:dyDescent="0.25">
      <c r="A114" s="96"/>
      <c r="B114" s="42" t="s">
        <v>37</v>
      </c>
      <c r="C114" s="41" t="s">
        <v>526</v>
      </c>
      <c r="D114" s="44">
        <v>389</v>
      </c>
      <c r="E114" s="91">
        <v>8.0000000000000002E-3</v>
      </c>
      <c r="F114" s="44">
        <v>0.8</v>
      </c>
      <c r="H114" s="131" t="s">
        <v>293</v>
      </c>
      <c r="I114" s="131"/>
      <c r="J114" s="131"/>
      <c r="K114" s="53">
        <v>316</v>
      </c>
      <c r="L114" s="92">
        <v>7.0000000000000001E-3</v>
      </c>
      <c r="M114" s="53"/>
      <c r="O114" s="80"/>
      <c r="P114" s="42" t="s">
        <v>306</v>
      </c>
      <c r="Q114" s="42" t="s">
        <v>535</v>
      </c>
      <c r="R114" s="44">
        <v>319</v>
      </c>
      <c r="S114" s="44">
        <v>0.7</v>
      </c>
      <c r="T114" s="44">
        <v>-0.6</v>
      </c>
    </row>
    <row r="115" spans="1:20" ht="15" customHeight="1" x14ac:dyDescent="0.25">
      <c r="A115" s="80"/>
      <c r="B115" s="42" t="s">
        <v>36</v>
      </c>
      <c r="C115" s="41" t="s">
        <v>527</v>
      </c>
      <c r="D115" s="44">
        <v>233</v>
      </c>
      <c r="E115" s="91">
        <v>5.0000000000000001E-3</v>
      </c>
      <c r="F115" s="44">
        <v>0.5</v>
      </c>
      <c r="H115" s="132" t="s">
        <v>294</v>
      </c>
      <c r="I115" s="132"/>
      <c r="J115" s="132"/>
      <c r="K115" s="55">
        <v>43801</v>
      </c>
      <c r="L115" s="53">
        <v>73.8</v>
      </c>
      <c r="M115" s="53">
        <v>4.4000000000000004</v>
      </c>
      <c r="O115" s="97"/>
      <c r="P115" s="42" t="s">
        <v>542</v>
      </c>
      <c r="Q115" s="41" t="s">
        <v>543</v>
      </c>
      <c r="R115" s="44">
        <v>48</v>
      </c>
      <c r="S115" s="44">
        <v>0.1</v>
      </c>
      <c r="T115" s="49" t="s">
        <v>285</v>
      </c>
    </row>
    <row r="116" spans="1:20" ht="15" customHeight="1" x14ac:dyDescent="0.25">
      <c r="A116" s="90"/>
      <c r="B116" s="42" t="s">
        <v>376</v>
      </c>
      <c r="C116" s="41" t="s">
        <v>528</v>
      </c>
      <c r="D116" s="44">
        <v>141</v>
      </c>
      <c r="E116" s="91">
        <v>3.0000000000000001E-3</v>
      </c>
      <c r="F116" s="44">
        <v>0.3</v>
      </c>
      <c r="H116" s="45"/>
      <c r="I116" s="133" t="s">
        <v>309</v>
      </c>
      <c r="J116" s="133"/>
      <c r="K116" s="56" t="s">
        <v>296</v>
      </c>
      <c r="L116" s="53">
        <v>-0.1</v>
      </c>
      <c r="O116" s="131" t="s">
        <v>293</v>
      </c>
      <c r="P116" s="131"/>
      <c r="Q116" s="131"/>
      <c r="R116" s="55">
        <v>8447</v>
      </c>
      <c r="S116" s="53">
        <v>18.600000000000001</v>
      </c>
      <c r="T116" s="53">
        <v>2.1</v>
      </c>
    </row>
    <row r="117" spans="1:20" ht="15" customHeight="1" x14ac:dyDescent="0.25">
      <c r="A117" s="131" t="s">
        <v>293</v>
      </c>
      <c r="B117" s="131"/>
      <c r="C117" s="131"/>
      <c r="D117" s="55">
        <v>1724</v>
      </c>
      <c r="E117" s="92">
        <v>3.5999999999999997E-2</v>
      </c>
      <c r="F117" s="53"/>
      <c r="O117" s="132" t="s">
        <v>294</v>
      </c>
      <c r="P117" s="132"/>
      <c r="Q117" s="132"/>
      <c r="R117" s="55">
        <v>45462</v>
      </c>
      <c r="S117" s="53">
        <v>68.5</v>
      </c>
      <c r="T117" s="53">
        <v>3.5</v>
      </c>
    </row>
    <row r="118" spans="1:20" ht="15" customHeight="1" x14ac:dyDescent="0.25">
      <c r="A118" s="132" t="s">
        <v>294</v>
      </c>
      <c r="B118" s="132"/>
      <c r="C118" s="132"/>
      <c r="D118" s="55">
        <v>47356</v>
      </c>
      <c r="E118" s="92">
        <v>0.68400000000000005</v>
      </c>
      <c r="F118" s="53">
        <v>6</v>
      </c>
      <c r="O118" s="45"/>
      <c r="P118" s="133" t="s">
        <v>309</v>
      </c>
      <c r="Q118" s="133"/>
      <c r="R118" s="56" t="s">
        <v>296</v>
      </c>
      <c r="S118" s="53">
        <v>1</v>
      </c>
      <c r="T118" s="57"/>
    </row>
    <row r="119" spans="1:20" ht="15" customHeight="1" x14ac:dyDescent="0.25">
      <c r="A119" s="93"/>
      <c r="B119" s="133" t="s">
        <v>458</v>
      </c>
      <c r="C119" s="133"/>
      <c r="D119" s="56" t="s">
        <v>296</v>
      </c>
      <c r="E119" s="92">
        <v>-7.0000000000000001E-3</v>
      </c>
      <c r="F119" s="57"/>
    </row>
    <row r="122" spans="1:20" ht="17.25" customHeight="1" x14ac:dyDescent="0.25">
      <c r="A122" s="135" t="s">
        <v>544</v>
      </c>
      <c r="B122" s="135"/>
      <c r="C122" s="135"/>
      <c r="D122" s="135"/>
      <c r="E122" s="135"/>
      <c r="F122" s="135"/>
      <c r="H122" s="135" t="s">
        <v>552</v>
      </c>
      <c r="I122" s="135"/>
      <c r="J122" s="135"/>
      <c r="K122" s="135"/>
      <c r="L122" s="135"/>
      <c r="M122" s="135"/>
      <c r="O122" s="135" t="s">
        <v>557</v>
      </c>
      <c r="P122" s="135"/>
      <c r="Q122" s="135"/>
      <c r="R122" s="135"/>
      <c r="S122" s="135"/>
      <c r="T122" s="135"/>
    </row>
    <row r="123" spans="1:20" ht="15" customHeight="1" x14ac:dyDescent="0.25">
      <c r="A123" s="135" t="s">
        <v>274</v>
      </c>
      <c r="B123" s="135"/>
      <c r="C123" s="39" t="s">
        <v>275</v>
      </c>
      <c r="D123" s="39" t="s">
        <v>276</v>
      </c>
      <c r="E123" s="39" t="s">
        <v>277</v>
      </c>
      <c r="F123" s="39" t="s">
        <v>278</v>
      </c>
      <c r="H123" s="135" t="s">
        <v>274</v>
      </c>
      <c r="I123" s="135"/>
      <c r="J123" s="39" t="s">
        <v>275</v>
      </c>
      <c r="K123" s="39" t="s">
        <v>276</v>
      </c>
      <c r="L123" s="39" t="s">
        <v>277</v>
      </c>
      <c r="M123" s="39" t="s">
        <v>278</v>
      </c>
      <c r="O123" s="135" t="s">
        <v>274</v>
      </c>
      <c r="P123" s="135"/>
      <c r="Q123" s="39" t="s">
        <v>275</v>
      </c>
      <c r="R123" s="39" t="s">
        <v>276</v>
      </c>
      <c r="S123" s="39" t="s">
        <v>277</v>
      </c>
      <c r="T123" s="39" t="s">
        <v>278</v>
      </c>
    </row>
    <row r="124" spans="1:20" ht="30" x14ac:dyDescent="0.25">
      <c r="A124" s="81"/>
      <c r="B124" s="42" t="s">
        <v>315</v>
      </c>
      <c r="C124" s="42" t="s">
        <v>545</v>
      </c>
      <c r="D124" s="43">
        <v>16684</v>
      </c>
      <c r="E124" s="44">
        <v>35.9</v>
      </c>
      <c r="F124" s="44" t="s">
        <v>546</v>
      </c>
      <c r="H124" s="45"/>
      <c r="I124" s="42" t="s">
        <v>31</v>
      </c>
      <c r="J124" s="42" t="s">
        <v>553</v>
      </c>
      <c r="K124" s="43">
        <v>23207</v>
      </c>
      <c r="L124" s="44">
        <v>45.7</v>
      </c>
      <c r="M124" s="44">
        <v>-5.2</v>
      </c>
      <c r="O124" s="40"/>
      <c r="P124" s="42" t="s">
        <v>32</v>
      </c>
      <c r="Q124" s="42" t="s">
        <v>558</v>
      </c>
      <c r="R124" s="43">
        <v>17763</v>
      </c>
      <c r="S124" s="44">
        <v>44.3</v>
      </c>
      <c r="T124" s="44" t="s">
        <v>559</v>
      </c>
    </row>
    <row r="125" spans="1:20" x14ac:dyDescent="0.25">
      <c r="A125" s="45"/>
      <c r="B125" s="42" t="s">
        <v>31</v>
      </c>
      <c r="C125" s="41" t="s">
        <v>547</v>
      </c>
      <c r="D125" s="43">
        <v>12881</v>
      </c>
      <c r="E125" s="44">
        <v>27.7</v>
      </c>
      <c r="F125" s="44">
        <v>9.1</v>
      </c>
      <c r="H125" s="46"/>
      <c r="I125" s="42" t="s">
        <v>5</v>
      </c>
      <c r="J125" s="41" t="s">
        <v>494</v>
      </c>
      <c r="K125" s="43">
        <v>15364</v>
      </c>
      <c r="L125" s="44">
        <v>30.3</v>
      </c>
      <c r="M125" s="44">
        <v>8.9</v>
      </c>
      <c r="O125" s="47"/>
      <c r="P125" s="42" t="s">
        <v>30</v>
      </c>
      <c r="Q125" s="41" t="s">
        <v>128</v>
      </c>
      <c r="R125" s="43">
        <v>8715</v>
      </c>
      <c r="S125" s="44">
        <v>21.8</v>
      </c>
      <c r="T125" s="44">
        <v>2.2999999999999998</v>
      </c>
    </row>
    <row r="126" spans="1:20" x14ac:dyDescent="0.25">
      <c r="A126" s="47"/>
      <c r="B126" s="42" t="s">
        <v>30</v>
      </c>
      <c r="C126" s="41" t="s">
        <v>548</v>
      </c>
      <c r="D126" s="43">
        <v>10767</v>
      </c>
      <c r="E126" s="44">
        <v>23.2</v>
      </c>
      <c r="F126" s="44">
        <v>3.7</v>
      </c>
      <c r="H126" s="47"/>
      <c r="I126" s="42" t="s">
        <v>30</v>
      </c>
      <c r="J126" s="41" t="s">
        <v>554</v>
      </c>
      <c r="K126" s="43">
        <v>5698</v>
      </c>
      <c r="L126" s="44">
        <v>11.2</v>
      </c>
      <c r="M126" s="44">
        <v>1.3</v>
      </c>
      <c r="O126" s="45"/>
      <c r="P126" s="42" t="s">
        <v>31</v>
      </c>
      <c r="Q126" s="41" t="s">
        <v>560</v>
      </c>
      <c r="R126" s="43">
        <v>6869</v>
      </c>
      <c r="S126" s="44">
        <v>17.100000000000001</v>
      </c>
      <c r="T126" s="44">
        <v>4.4000000000000004</v>
      </c>
    </row>
    <row r="127" spans="1:20" ht="30" x14ac:dyDescent="0.25">
      <c r="A127" s="46"/>
      <c r="B127" s="42" t="s">
        <v>5</v>
      </c>
      <c r="C127" s="41" t="s">
        <v>549</v>
      </c>
      <c r="D127" s="43">
        <v>6115</v>
      </c>
      <c r="E127" s="44">
        <v>13.2</v>
      </c>
      <c r="F127" s="44">
        <v>4.0999999999999996</v>
      </c>
      <c r="H127" s="40"/>
      <c r="I127" s="42" t="s">
        <v>32</v>
      </c>
      <c r="J127" s="41" t="s">
        <v>555</v>
      </c>
      <c r="K127" s="43">
        <v>5225</v>
      </c>
      <c r="L127" s="44">
        <v>10.3</v>
      </c>
      <c r="M127" s="44">
        <v>-5.7</v>
      </c>
      <c r="O127" s="46"/>
      <c r="P127" s="42" t="s">
        <v>5</v>
      </c>
      <c r="Q127" s="41" t="s">
        <v>561</v>
      </c>
      <c r="R127" s="43">
        <v>5685</v>
      </c>
      <c r="S127" s="44">
        <v>14.2</v>
      </c>
      <c r="T127" s="44">
        <v>3.8</v>
      </c>
    </row>
    <row r="128" spans="1:20" ht="15" customHeight="1" x14ac:dyDescent="0.25">
      <c r="A128" s="131" t="s">
        <v>293</v>
      </c>
      <c r="B128" s="131"/>
      <c r="C128" s="131"/>
      <c r="D128" s="55">
        <v>3803</v>
      </c>
      <c r="E128" s="53">
        <v>8.1999999999999993</v>
      </c>
      <c r="F128" s="53"/>
      <c r="H128" s="51"/>
      <c r="I128" s="42" t="s">
        <v>33</v>
      </c>
      <c r="J128" s="41" t="s">
        <v>556</v>
      </c>
      <c r="K128" s="43">
        <v>1283</v>
      </c>
      <c r="L128" s="44">
        <v>2.5</v>
      </c>
      <c r="M128" s="44">
        <v>2.5</v>
      </c>
      <c r="O128" s="51"/>
      <c r="P128" s="42" t="s">
        <v>33</v>
      </c>
      <c r="Q128" s="41" t="s">
        <v>562</v>
      </c>
      <c r="R128" s="43">
        <v>1032</v>
      </c>
      <c r="S128" s="44">
        <v>2.6</v>
      </c>
      <c r="T128" s="44">
        <v>1.2</v>
      </c>
    </row>
    <row r="129" spans="1:20" ht="15" customHeight="1" x14ac:dyDescent="0.25">
      <c r="A129" s="132" t="s">
        <v>294</v>
      </c>
      <c r="B129" s="132"/>
      <c r="C129" s="132"/>
      <c r="D129" s="55">
        <v>46447</v>
      </c>
      <c r="E129" s="53">
        <v>71.3</v>
      </c>
      <c r="F129" s="53">
        <v>3</v>
      </c>
      <c r="H129" s="131" t="s">
        <v>293</v>
      </c>
      <c r="I129" s="131"/>
      <c r="J129" s="131"/>
      <c r="K129" s="55">
        <v>7843</v>
      </c>
      <c r="L129" s="53">
        <v>15.4</v>
      </c>
      <c r="M129" s="53"/>
      <c r="O129" s="131" t="s">
        <v>293</v>
      </c>
      <c r="P129" s="131"/>
      <c r="Q129" s="131"/>
      <c r="R129" s="55">
        <v>9048</v>
      </c>
      <c r="S129" s="53">
        <v>22.6</v>
      </c>
      <c r="T129" s="53"/>
    </row>
    <row r="130" spans="1:20" ht="15" customHeight="1" x14ac:dyDescent="0.25">
      <c r="A130" s="81"/>
      <c r="B130" s="133" t="s">
        <v>550</v>
      </c>
      <c r="C130" s="133"/>
      <c r="D130" s="56" t="s">
        <v>296</v>
      </c>
      <c r="E130" s="53" t="s">
        <v>551</v>
      </c>
      <c r="F130" s="57"/>
      <c r="H130" s="132" t="s">
        <v>294</v>
      </c>
      <c r="I130" s="132"/>
      <c r="J130" s="132"/>
      <c r="K130" s="55">
        <v>50777</v>
      </c>
      <c r="L130" s="53">
        <v>62</v>
      </c>
      <c r="M130" s="53">
        <v>2.4</v>
      </c>
      <c r="O130" s="132" t="s">
        <v>294</v>
      </c>
      <c r="P130" s="132"/>
      <c r="Q130" s="132"/>
      <c r="R130" s="55">
        <v>40064</v>
      </c>
      <c r="S130" s="53">
        <v>63.6</v>
      </c>
      <c r="T130" s="53">
        <v>1.5</v>
      </c>
    </row>
    <row r="131" spans="1:20" ht="15" customHeight="1" x14ac:dyDescent="0.25">
      <c r="H131" s="45"/>
      <c r="I131" s="133" t="s">
        <v>309</v>
      </c>
      <c r="J131" s="133"/>
      <c r="K131" s="56" t="s">
        <v>296</v>
      </c>
      <c r="L131" s="53">
        <v>-7</v>
      </c>
      <c r="M131" s="57"/>
      <c r="O131" s="40"/>
      <c r="P131" s="133" t="s">
        <v>295</v>
      </c>
      <c r="Q131" s="133"/>
      <c r="R131" s="56" t="s">
        <v>296</v>
      </c>
      <c r="S131" s="53" t="s">
        <v>563</v>
      </c>
      <c r="T131" s="57"/>
    </row>
    <row r="134" spans="1:20" ht="17.25" customHeight="1" x14ac:dyDescent="0.25">
      <c r="A134" s="135" t="s">
        <v>564</v>
      </c>
      <c r="B134" s="135"/>
      <c r="C134" s="135"/>
      <c r="D134" s="135"/>
      <c r="E134" s="135"/>
      <c r="F134" s="135"/>
      <c r="H134" s="134" t="s">
        <v>484</v>
      </c>
      <c r="I134" s="134"/>
      <c r="J134" s="134"/>
      <c r="K134" s="134"/>
      <c r="L134" s="134"/>
      <c r="M134" s="134"/>
      <c r="O134" s="134" t="s">
        <v>581</v>
      </c>
      <c r="P134" s="134"/>
      <c r="Q134" s="134"/>
      <c r="R134" s="134"/>
      <c r="S134" s="134"/>
      <c r="T134" s="134"/>
    </row>
    <row r="135" spans="1:20" ht="15" customHeight="1" x14ac:dyDescent="0.25">
      <c r="A135" s="135" t="s">
        <v>274</v>
      </c>
      <c r="B135" s="135"/>
      <c r="C135" s="39" t="s">
        <v>275</v>
      </c>
      <c r="D135" s="39" t="s">
        <v>276</v>
      </c>
      <c r="E135" s="39" t="s">
        <v>277</v>
      </c>
      <c r="F135" s="39" t="s">
        <v>278</v>
      </c>
      <c r="H135" s="39" t="s">
        <v>274</v>
      </c>
      <c r="I135" s="39"/>
      <c r="J135" s="39" t="s">
        <v>275</v>
      </c>
      <c r="K135" s="39" t="s">
        <v>276</v>
      </c>
      <c r="L135" s="39" t="s">
        <v>277</v>
      </c>
      <c r="M135" s="39" t="s">
        <v>278</v>
      </c>
      <c r="O135" s="135" t="s">
        <v>274</v>
      </c>
      <c r="P135" s="135"/>
      <c r="Q135" s="39" t="s">
        <v>275</v>
      </c>
      <c r="R135" s="39" t="s">
        <v>276</v>
      </c>
      <c r="S135" s="39" t="s">
        <v>277</v>
      </c>
      <c r="T135" s="39" t="s">
        <v>278</v>
      </c>
    </row>
    <row r="136" spans="1:20" ht="30" x14ac:dyDescent="0.25">
      <c r="A136" s="45"/>
      <c r="B136" s="42" t="s">
        <v>31</v>
      </c>
      <c r="C136" s="42" t="s">
        <v>565</v>
      </c>
      <c r="D136" s="43">
        <v>15908</v>
      </c>
      <c r="E136" s="44">
        <v>52</v>
      </c>
      <c r="F136" s="44">
        <v>3.8</v>
      </c>
      <c r="H136" s="45"/>
      <c r="I136" s="42" t="s">
        <v>31</v>
      </c>
      <c r="J136" s="42" t="s">
        <v>485</v>
      </c>
      <c r="K136" s="43">
        <v>19797</v>
      </c>
      <c r="L136" s="44">
        <v>61.6</v>
      </c>
      <c r="M136" s="44">
        <v>19.899999999999999</v>
      </c>
      <c r="O136" s="45"/>
      <c r="P136" s="42" t="s">
        <v>31</v>
      </c>
      <c r="Q136" s="41" t="s">
        <v>582</v>
      </c>
      <c r="R136" s="43">
        <v>13181</v>
      </c>
      <c r="S136" s="44">
        <v>44.5</v>
      </c>
      <c r="T136" s="44">
        <v>5.0999999999999996</v>
      </c>
    </row>
    <row r="137" spans="1:20" x14ac:dyDescent="0.25">
      <c r="A137" s="46"/>
      <c r="B137" s="42" t="s">
        <v>5</v>
      </c>
      <c r="C137" s="42" t="s">
        <v>566</v>
      </c>
      <c r="D137" s="43">
        <v>5357</v>
      </c>
      <c r="E137" s="44">
        <v>17.5</v>
      </c>
      <c r="F137" s="44">
        <v>2.7</v>
      </c>
      <c r="H137" s="46"/>
      <c r="I137" s="42" t="s">
        <v>5</v>
      </c>
      <c r="J137" s="42" t="s">
        <v>486</v>
      </c>
      <c r="K137" s="43">
        <v>7957</v>
      </c>
      <c r="L137" s="44">
        <v>24.7</v>
      </c>
      <c r="M137" s="44">
        <v>-17</v>
      </c>
      <c r="O137" s="40"/>
      <c r="P137" s="42" t="s">
        <v>32</v>
      </c>
      <c r="Q137" s="42" t="s">
        <v>583</v>
      </c>
      <c r="R137" s="43">
        <v>9283</v>
      </c>
      <c r="S137" s="44">
        <v>31.3</v>
      </c>
      <c r="T137" s="44">
        <v>3.9</v>
      </c>
    </row>
    <row r="138" spans="1:20" x14ac:dyDescent="0.25">
      <c r="A138" s="40"/>
      <c r="B138" s="42" t="s">
        <v>32</v>
      </c>
      <c r="C138" s="41" t="s">
        <v>567</v>
      </c>
      <c r="D138" s="43">
        <v>5010</v>
      </c>
      <c r="E138" s="44">
        <v>16.399999999999999</v>
      </c>
      <c r="F138" s="44" t="s">
        <v>568</v>
      </c>
      <c r="H138" s="81"/>
      <c r="I138" s="42" t="s">
        <v>315</v>
      </c>
      <c r="J138" s="41" t="s">
        <v>487</v>
      </c>
      <c r="K138" s="43">
        <v>1617</v>
      </c>
      <c r="L138" s="44">
        <v>5</v>
      </c>
      <c r="M138" s="44">
        <v>1.5</v>
      </c>
      <c r="O138" s="46"/>
      <c r="P138" s="42" t="s">
        <v>5</v>
      </c>
      <c r="Q138" s="41" t="s">
        <v>584</v>
      </c>
      <c r="R138" s="43">
        <v>3530</v>
      </c>
      <c r="S138" s="44">
        <v>11.9</v>
      </c>
      <c r="T138" s="44">
        <v>-1</v>
      </c>
    </row>
    <row r="139" spans="1:20" x14ac:dyDescent="0.25">
      <c r="A139" s="47"/>
      <c r="B139" s="42" t="s">
        <v>30</v>
      </c>
      <c r="C139" s="41" t="s">
        <v>569</v>
      </c>
      <c r="D139" s="43">
        <v>2158</v>
      </c>
      <c r="E139" s="44">
        <v>7.1</v>
      </c>
      <c r="F139" s="44">
        <v>0.8</v>
      </c>
      <c r="H139" s="47"/>
      <c r="I139" s="42" t="s">
        <v>30</v>
      </c>
      <c r="J139" s="41" t="s">
        <v>488</v>
      </c>
      <c r="K139" s="43">
        <v>1453</v>
      </c>
      <c r="L139" s="44">
        <v>4.5</v>
      </c>
      <c r="M139" s="44">
        <v>-1.8</v>
      </c>
      <c r="O139" s="47"/>
      <c r="P139" s="42" t="s">
        <v>30</v>
      </c>
      <c r="Q139" s="41" t="s">
        <v>585</v>
      </c>
      <c r="R139" s="43">
        <v>2039</v>
      </c>
      <c r="S139" s="44">
        <v>7.1</v>
      </c>
      <c r="T139" s="44">
        <v>-1.7</v>
      </c>
    </row>
    <row r="140" spans="1:20" x14ac:dyDescent="0.25">
      <c r="A140" s="50"/>
      <c r="B140" s="42" t="s">
        <v>286</v>
      </c>
      <c r="C140" s="41" t="s">
        <v>570</v>
      </c>
      <c r="D140" s="44">
        <v>800</v>
      </c>
      <c r="E140" s="44">
        <v>2.6</v>
      </c>
      <c r="F140" s="44" t="s">
        <v>571</v>
      </c>
      <c r="H140" s="79"/>
      <c r="I140" s="42" t="s">
        <v>35</v>
      </c>
      <c r="J140" s="41" t="s">
        <v>489</v>
      </c>
      <c r="K140" s="44">
        <v>677</v>
      </c>
      <c r="L140" s="44">
        <v>2.1</v>
      </c>
      <c r="M140" s="44">
        <v>2.1</v>
      </c>
      <c r="O140" s="50"/>
      <c r="P140" s="42" t="s">
        <v>286</v>
      </c>
      <c r="Q140" s="41" t="s">
        <v>586</v>
      </c>
      <c r="R140" s="44">
        <v>947</v>
      </c>
      <c r="S140" s="44">
        <v>3.2</v>
      </c>
      <c r="T140" s="44">
        <v>-4.4000000000000004</v>
      </c>
    </row>
    <row r="141" spans="1:20" x14ac:dyDescent="0.25">
      <c r="A141" s="79"/>
      <c r="B141" s="42" t="s">
        <v>35</v>
      </c>
      <c r="C141" s="41" t="s">
        <v>572</v>
      </c>
      <c r="D141" s="44">
        <v>616</v>
      </c>
      <c r="E141" s="44">
        <v>2</v>
      </c>
      <c r="F141" s="44" t="s">
        <v>573</v>
      </c>
      <c r="H141" s="80"/>
      <c r="I141" s="42" t="s">
        <v>306</v>
      </c>
      <c r="J141" s="42" t="s">
        <v>490</v>
      </c>
      <c r="K141" s="44">
        <v>454</v>
      </c>
      <c r="L141" s="44">
        <v>1.4</v>
      </c>
      <c r="M141" s="44">
        <v>-0.7</v>
      </c>
      <c r="O141" s="79"/>
      <c r="P141" s="42" t="s">
        <v>35</v>
      </c>
      <c r="Q141" s="41" t="s">
        <v>587</v>
      </c>
      <c r="R141" s="44">
        <v>296</v>
      </c>
      <c r="S141" s="44">
        <v>1</v>
      </c>
      <c r="T141" s="44">
        <v>1</v>
      </c>
    </row>
    <row r="142" spans="1:20" ht="30" x14ac:dyDescent="0.25">
      <c r="A142" s="80"/>
      <c r="B142" s="42" t="s">
        <v>306</v>
      </c>
      <c r="C142" s="41" t="s">
        <v>574</v>
      </c>
      <c r="D142" s="44">
        <v>357</v>
      </c>
      <c r="E142" s="44">
        <v>1.2</v>
      </c>
      <c r="F142" s="44" t="s">
        <v>575</v>
      </c>
      <c r="H142" s="51"/>
      <c r="I142" s="42" t="s">
        <v>33</v>
      </c>
      <c r="J142" s="41" t="s">
        <v>491</v>
      </c>
      <c r="K142" s="44">
        <v>209</v>
      </c>
      <c r="L142" s="44">
        <v>0.6</v>
      </c>
      <c r="M142" s="44">
        <v>0.6</v>
      </c>
      <c r="O142" s="80"/>
      <c r="P142" s="42" t="s">
        <v>36</v>
      </c>
      <c r="Q142" s="41" t="s">
        <v>588</v>
      </c>
      <c r="R142" s="44">
        <v>287</v>
      </c>
      <c r="S142" s="44">
        <v>1</v>
      </c>
      <c r="T142" s="44">
        <v>1</v>
      </c>
    </row>
    <row r="143" spans="1:20" ht="15" customHeight="1" x14ac:dyDescent="0.25">
      <c r="A143" s="51"/>
      <c r="B143" s="42" t="s">
        <v>33</v>
      </c>
      <c r="C143" s="41" t="s">
        <v>576</v>
      </c>
      <c r="D143" s="44">
        <v>246</v>
      </c>
      <c r="E143" s="44">
        <v>0.8</v>
      </c>
      <c r="F143" s="44">
        <v>0.8</v>
      </c>
      <c r="H143" s="54" t="s">
        <v>293</v>
      </c>
      <c r="I143" s="54"/>
      <c r="J143" s="54"/>
      <c r="K143" s="55">
        <v>11840</v>
      </c>
      <c r="L143" s="53">
        <v>36.799999999999997</v>
      </c>
      <c r="M143" s="53"/>
      <c r="O143" s="131" t="s">
        <v>293</v>
      </c>
      <c r="P143" s="131"/>
      <c r="Q143" s="131"/>
      <c r="R143" s="55">
        <v>3898</v>
      </c>
      <c r="S143" s="53">
        <v>13.2</v>
      </c>
      <c r="T143" s="53"/>
    </row>
    <row r="144" spans="1:20" ht="15" customHeight="1" x14ac:dyDescent="0.25">
      <c r="A144" s="98"/>
      <c r="B144" s="42" t="s">
        <v>577</v>
      </c>
      <c r="C144" s="41" t="s">
        <v>578</v>
      </c>
      <c r="D144" s="44">
        <v>128</v>
      </c>
      <c r="E144" s="44">
        <v>0.4</v>
      </c>
      <c r="F144" s="49" t="s">
        <v>285</v>
      </c>
      <c r="H144" s="56" t="s">
        <v>294</v>
      </c>
      <c r="I144" s="56"/>
      <c r="J144" s="56"/>
      <c r="K144" s="55">
        <v>32164</v>
      </c>
      <c r="L144" s="53">
        <v>52.3</v>
      </c>
      <c r="M144" s="55"/>
      <c r="O144" s="132" t="s">
        <v>294</v>
      </c>
      <c r="P144" s="132"/>
      <c r="Q144" s="132"/>
      <c r="R144" s="55">
        <v>29613</v>
      </c>
      <c r="S144" s="53">
        <v>57.6</v>
      </c>
      <c r="T144" s="53">
        <v>7.2</v>
      </c>
    </row>
    <row r="145" spans="1:20" ht="15" customHeight="1" x14ac:dyDescent="0.25">
      <c r="A145" s="131" t="s">
        <v>293</v>
      </c>
      <c r="B145" s="131"/>
      <c r="C145" s="131"/>
      <c r="D145" s="55">
        <v>10551</v>
      </c>
      <c r="E145" s="53">
        <v>34.5</v>
      </c>
      <c r="F145" s="53"/>
      <c r="H145" s="45"/>
      <c r="I145" s="133" t="s">
        <v>309</v>
      </c>
      <c r="J145" s="133"/>
      <c r="K145" s="56" t="s">
        <v>296</v>
      </c>
      <c r="L145" s="53">
        <v>3.4</v>
      </c>
      <c r="M145" s="57"/>
      <c r="O145" s="45"/>
      <c r="P145" s="133" t="s">
        <v>309</v>
      </c>
      <c r="Q145" s="133"/>
      <c r="R145" s="56" t="s">
        <v>296</v>
      </c>
      <c r="S145" s="53" t="s">
        <v>589</v>
      </c>
      <c r="T145" s="57"/>
    </row>
    <row r="146" spans="1:20" ht="15" customHeight="1" x14ac:dyDescent="0.25">
      <c r="A146" s="132" t="s">
        <v>294</v>
      </c>
      <c r="B146" s="132"/>
      <c r="C146" s="132"/>
      <c r="D146" s="55">
        <v>30572</v>
      </c>
      <c r="E146" s="53">
        <v>50.9</v>
      </c>
      <c r="F146" s="53">
        <v>7</v>
      </c>
    </row>
    <row r="149" spans="1:20" ht="17.25" customHeight="1" x14ac:dyDescent="0.25">
      <c r="A149" s="135" t="s">
        <v>592</v>
      </c>
      <c r="B149" s="135"/>
      <c r="C149" s="135"/>
      <c r="D149" s="135"/>
      <c r="E149" s="135"/>
      <c r="F149" s="135"/>
      <c r="H149" s="135" t="s">
        <v>602</v>
      </c>
      <c r="I149" s="135"/>
      <c r="J149" s="135"/>
      <c r="K149" s="135"/>
      <c r="L149" s="135"/>
      <c r="M149" s="135"/>
      <c r="O149" s="135" t="s">
        <v>614</v>
      </c>
      <c r="P149" s="135"/>
      <c r="Q149" s="135"/>
      <c r="R149" s="135"/>
      <c r="S149" s="135"/>
      <c r="T149" s="135"/>
    </row>
    <row r="150" spans="1:20" ht="15" customHeight="1" x14ac:dyDescent="0.25">
      <c r="A150" s="135" t="s">
        <v>274</v>
      </c>
      <c r="B150" s="135"/>
      <c r="C150" s="39" t="s">
        <v>275</v>
      </c>
      <c r="D150" s="39" t="s">
        <v>276</v>
      </c>
      <c r="E150" s="39" t="s">
        <v>277</v>
      </c>
      <c r="F150" s="39" t="s">
        <v>278</v>
      </c>
      <c r="H150" s="135" t="s">
        <v>274</v>
      </c>
      <c r="I150" s="135"/>
      <c r="J150" s="39" t="s">
        <v>275</v>
      </c>
      <c r="K150" s="39" t="s">
        <v>276</v>
      </c>
      <c r="L150" s="39" t="s">
        <v>277</v>
      </c>
      <c r="M150" s="39" t="s">
        <v>278</v>
      </c>
      <c r="O150" s="135" t="s">
        <v>274</v>
      </c>
      <c r="P150" s="135"/>
      <c r="Q150" s="39" t="s">
        <v>275</v>
      </c>
      <c r="R150" s="39" t="s">
        <v>276</v>
      </c>
      <c r="S150" s="39" t="s">
        <v>277</v>
      </c>
      <c r="T150" s="39" t="s">
        <v>278</v>
      </c>
    </row>
    <row r="151" spans="1:20" x14ac:dyDescent="0.25">
      <c r="A151" s="45"/>
      <c r="B151" s="42" t="s">
        <v>31</v>
      </c>
      <c r="C151" s="42" t="s">
        <v>593</v>
      </c>
      <c r="D151" s="43">
        <v>20100</v>
      </c>
      <c r="E151" s="44">
        <v>68.3</v>
      </c>
      <c r="F151" s="44">
        <v>9.9</v>
      </c>
      <c r="H151" s="45"/>
      <c r="I151" s="42" t="s">
        <v>31</v>
      </c>
      <c r="J151" s="42" t="s">
        <v>603</v>
      </c>
      <c r="K151" s="43">
        <v>19233</v>
      </c>
      <c r="L151" s="44">
        <v>54.1</v>
      </c>
      <c r="M151" s="44">
        <v>4.9000000000000004</v>
      </c>
      <c r="O151" s="45"/>
      <c r="P151" s="42" t="s">
        <v>31</v>
      </c>
      <c r="Q151" s="42" t="s">
        <v>615</v>
      </c>
      <c r="R151" s="43">
        <v>20736</v>
      </c>
      <c r="S151" s="44">
        <v>51.7</v>
      </c>
      <c r="T151" s="44">
        <v>4.5</v>
      </c>
    </row>
    <row r="152" spans="1:20" x14ac:dyDescent="0.25">
      <c r="A152" s="46"/>
      <c r="B152" s="42" t="s">
        <v>5</v>
      </c>
      <c r="C152" s="41" t="s">
        <v>594</v>
      </c>
      <c r="D152" s="43">
        <v>4158</v>
      </c>
      <c r="E152" s="44">
        <v>14.1</v>
      </c>
      <c r="F152" s="44">
        <v>-3.6</v>
      </c>
      <c r="H152" s="40"/>
      <c r="I152" s="42" t="s">
        <v>32</v>
      </c>
      <c r="J152" s="41" t="s">
        <v>604</v>
      </c>
      <c r="K152" s="43">
        <v>5622</v>
      </c>
      <c r="L152" s="44">
        <v>15.8</v>
      </c>
      <c r="M152" s="44" t="s">
        <v>605</v>
      </c>
      <c r="O152" s="46"/>
      <c r="P152" s="42" t="s">
        <v>5</v>
      </c>
      <c r="Q152" s="41" t="s">
        <v>616</v>
      </c>
      <c r="R152" s="43">
        <v>8078</v>
      </c>
      <c r="S152" s="44">
        <v>20.100000000000001</v>
      </c>
      <c r="T152" s="44">
        <v>7.5</v>
      </c>
    </row>
    <row r="153" spans="1:20" ht="30" x14ac:dyDescent="0.25">
      <c r="A153" s="40"/>
      <c r="B153" s="42" t="s">
        <v>32</v>
      </c>
      <c r="C153" s="41" t="s">
        <v>595</v>
      </c>
      <c r="D153" s="43">
        <v>2262</v>
      </c>
      <c r="E153" s="44">
        <v>7.7</v>
      </c>
      <c r="F153" s="44">
        <v>5.4</v>
      </c>
      <c r="H153" s="46"/>
      <c r="I153" s="42" t="s">
        <v>5</v>
      </c>
      <c r="J153" s="41" t="s">
        <v>606</v>
      </c>
      <c r="K153" s="43">
        <v>5430</v>
      </c>
      <c r="L153" s="44">
        <v>15.3</v>
      </c>
      <c r="M153" s="44">
        <v>1.5</v>
      </c>
      <c r="O153" s="40"/>
      <c r="P153" s="42" t="s">
        <v>32</v>
      </c>
      <c r="Q153" s="41" t="s">
        <v>617</v>
      </c>
      <c r="R153" s="43">
        <v>4739</v>
      </c>
      <c r="S153" s="44">
        <v>11.8</v>
      </c>
      <c r="T153" s="44">
        <v>-7.2</v>
      </c>
    </row>
    <row r="154" spans="1:20" ht="30" x14ac:dyDescent="0.25">
      <c r="A154" s="47"/>
      <c r="B154" s="42" t="s">
        <v>30</v>
      </c>
      <c r="C154" s="42" t="s">
        <v>596</v>
      </c>
      <c r="D154" s="43">
        <v>1569</v>
      </c>
      <c r="E154" s="44">
        <v>5.3</v>
      </c>
      <c r="F154" s="44">
        <v>0.1</v>
      </c>
      <c r="H154" s="47"/>
      <c r="I154" s="42" t="s">
        <v>30</v>
      </c>
      <c r="J154" s="41" t="s">
        <v>607</v>
      </c>
      <c r="K154" s="43">
        <v>3537</v>
      </c>
      <c r="L154" s="44">
        <v>9.9</v>
      </c>
      <c r="M154" s="44">
        <v>0.4</v>
      </c>
      <c r="O154" s="47"/>
      <c r="P154" s="42" t="s">
        <v>30</v>
      </c>
      <c r="Q154" s="41" t="s">
        <v>618</v>
      </c>
      <c r="R154" s="43">
        <v>4592</v>
      </c>
      <c r="S154" s="44">
        <v>11.5</v>
      </c>
      <c r="T154" s="44">
        <v>-1.1000000000000001</v>
      </c>
    </row>
    <row r="155" spans="1:20" x14ac:dyDescent="0.25">
      <c r="A155" s="79"/>
      <c r="B155" s="42" t="s">
        <v>35</v>
      </c>
      <c r="C155" s="41" t="s">
        <v>597</v>
      </c>
      <c r="D155" s="44">
        <v>798</v>
      </c>
      <c r="E155" s="44">
        <v>2.7</v>
      </c>
      <c r="F155" s="44">
        <v>-2.2000000000000002</v>
      </c>
      <c r="H155" s="50"/>
      <c r="I155" s="42" t="s">
        <v>286</v>
      </c>
      <c r="J155" s="41" t="s">
        <v>608</v>
      </c>
      <c r="K155" s="44">
        <v>882</v>
      </c>
      <c r="L155" s="44">
        <v>2.5</v>
      </c>
      <c r="M155" s="44" t="s">
        <v>609</v>
      </c>
      <c r="O155" s="50"/>
      <c r="P155" s="42" t="s">
        <v>286</v>
      </c>
      <c r="Q155" s="41" t="s">
        <v>495</v>
      </c>
      <c r="R155" s="44">
        <v>961</v>
      </c>
      <c r="S155" s="44">
        <v>2.4</v>
      </c>
      <c r="T155" s="44">
        <v>-2</v>
      </c>
    </row>
    <row r="156" spans="1:20" x14ac:dyDescent="0.25">
      <c r="A156" s="80"/>
      <c r="B156" s="42" t="s">
        <v>36</v>
      </c>
      <c r="C156" s="41" t="s">
        <v>598</v>
      </c>
      <c r="D156" s="44">
        <v>187</v>
      </c>
      <c r="E156" s="44">
        <v>0.6</v>
      </c>
      <c r="F156" s="49" t="s">
        <v>285</v>
      </c>
      <c r="H156" s="79"/>
      <c r="I156" s="42" t="s">
        <v>35</v>
      </c>
      <c r="J156" s="41" t="s">
        <v>610</v>
      </c>
      <c r="K156" s="44">
        <v>699</v>
      </c>
      <c r="L156" s="44">
        <v>2</v>
      </c>
      <c r="M156" s="44">
        <v>2</v>
      </c>
      <c r="O156" s="79"/>
      <c r="P156" s="42" t="s">
        <v>35</v>
      </c>
      <c r="Q156" s="41" t="s">
        <v>619</v>
      </c>
      <c r="R156" s="44">
        <v>637</v>
      </c>
      <c r="S156" s="44">
        <v>1.6</v>
      </c>
      <c r="T156" s="44"/>
    </row>
    <row r="157" spans="1:20" ht="30" x14ac:dyDescent="0.25">
      <c r="A157" s="80"/>
      <c r="B157" s="42" t="s">
        <v>306</v>
      </c>
      <c r="C157" s="42" t="s">
        <v>599</v>
      </c>
      <c r="D157" s="44">
        <v>179</v>
      </c>
      <c r="E157" s="44">
        <v>0.6</v>
      </c>
      <c r="F157" s="44">
        <v>-0.1</v>
      </c>
      <c r="H157" s="80"/>
      <c r="I157" s="42" t="s">
        <v>611</v>
      </c>
      <c r="J157" s="41" t="s">
        <v>612</v>
      </c>
      <c r="K157" s="44">
        <v>179</v>
      </c>
      <c r="L157" s="44">
        <v>0.5</v>
      </c>
      <c r="M157" s="44">
        <v>0.5</v>
      </c>
      <c r="O157" s="80"/>
      <c r="P157" s="42" t="s">
        <v>36</v>
      </c>
      <c r="Q157" s="41" t="s">
        <v>159</v>
      </c>
      <c r="R157" s="44">
        <v>351</v>
      </c>
      <c r="S157" s="44">
        <v>0.9</v>
      </c>
      <c r="T157" s="44"/>
    </row>
    <row r="158" spans="1:20" ht="15" customHeight="1" x14ac:dyDescent="0.25">
      <c r="A158" s="90"/>
      <c r="B158" s="42" t="s">
        <v>376</v>
      </c>
      <c r="C158" s="41" t="s">
        <v>600</v>
      </c>
      <c r="D158" s="44">
        <v>156</v>
      </c>
      <c r="E158" s="44">
        <v>0.5</v>
      </c>
      <c r="F158" s="44">
        <v>0.3</v>
      </c>
      <c r="H158" s="131" t="s">
        <v>293</v>
      </c>
      <c r="I158" s="131"/>
      <c r="J158" s="131"/>
      <c r="K158" s="55">
        <v>13611</v>
      </c>
      <c r="L158" s="53">
        <v>38.299999999999997</v>
      </c>
      <c r="M158" s="53"/>
      <c r="O158" s="131" t="s">
        <v>293</v>
      </c>
      <c r="P158" s="131"/>
      <c r="Q158" s="131"/>
      <c r="R158" s="55">
        <v>12658</v>
      </c>
      <c r="S158" s="53">
        <v>31.6</v>
      </c>
      <c r="T158" s="53"/>
    </row>
    <row r="159" spans="1:20" ht="15" customHeight="1" x14ac:dyDescent="0.25">
      <c r="A159" s="131" t="s">
        <v>293</v>
      </c>
      <c r="B159" s="131"/>
      <c r="C159" s="131"/>
      <c r="D159" s="55">
        <v>15942</v>
      </c>
      <c r="E159" s="53">
        <v>54.2</v>
      </c>
      <c r="F159" s="53"/>
      <c r="H159" s="132" t="s">
        <v>294</v>
      </c>
      <c r="I159" s="132"/>
      <c r="J159" s="132"/>
      <c r="K159" s="55">
        <v>35582</v>
      </c>
      <c r="L159" s="53">
        <v>58.4</v>
      </c>
      <c r="M159" s="53">
        <v>3.4</v>
      </c>
      <c r="O159" s="132" t="s">
        <v>294</v>
      </c>
      <c r="P159" s="132"/>
      <c r="Q159" s="132"/>
      <c r="R159" s="55">
        <v>40094</v>
      </c>
      <c r="S159" s="53">
        <v>61.7</v>
      </c>
      <c r="T159" s="53">
        <v>5.6</v>
      </c>
    </row>
    <row r="160" spans="1:20" ht="15" customHeight="1" x14ac:dyDescent="0.25">
      <c r="A160" s="132" t="s">
        <v>294</v>
      </c>
      <c r="B160" s="132"/>
      <c r="C160" s="132"/>
      <c r="D160" s="55">
        <v>29409</v>
      </c>
      <c r="E160" s="53">
        <v>49.1</v>
      </c>
      <c r="F160" s="53">
        <v>3.4</v>
      </c>
      <c r="H160" s="45"/>
      <c r="I160" s="133" t="s">
        <v>309</v>
      </c>
      <c r="J160" s="133"/>
      <c r="K160" s="56" t="s">
        <v>296</v>
      </c>
      <c r="L160" s="53">
        <v>4.3</v>
      </c>
      <c r="M160" s="57"/>
      <c r="O160" s="45"/>
      <c r="P160" s="133" t="s">
        <v>309</v>
      </c>
      <c r="Q160" s="133"/>
      <c r="R160" s="56" t="s">
        <v>296</v>
      </c>
      <c r="S160" s="53"/>
      <c r="T160" s="57"/>
    </row>
    <row r="161" spans="1:20" ht="15" customHeight="1" x14ac:dyDescent="0.25">
      <c r="A161" s="45"/>
      <c r="B161" s="133" t="s">
        <v>309</v>
      </c>
      <c r="C161" s="133"/>
      <c r="D161" s="56" t="s">
        <v>296</v>
      </c>
      <c r="E161" s="53"/>
      <c r="F161" s="57"/>
    </row>
    <row r="164" spans="1:20" ht="17.25" customHeight="1" x14ac:dyDescent="0.25">
      <c r="A164" s="135" t="s">
        <v>807</v>
      </c>
      <c r="B164" s="135"/>
      <c r="C164" s="135"/>
      <c r="D164" s="135"/>
      <c r="E164" s="135"/>
      <c r="F164" s="135"/>
      <c r="H164" s="135" t="s">
        <v>625</v>
      </c>
      <c r="I164" s="135"/>
      <c r="J164" s="135"/>
      <c r="K164" s="135"/>
      <c r="L164" s="135"/>
      <c r="M164" s="135"/>
      <c r="O164" s="135" t="s">
        <v>632</v>
      </c>
      <c r="P164" s="135"/>
      <c r="Q164" s="135"/>
      <c r="R164" s="135"/>
      <c r="S164" s="135"/>
      <c r="T164" s="135"/>
    </row>
    <row r="165" spans="1:20" ht="15" customHeight="1" x14ac:dyDescent="0.25">
      <c r="A165" s="135" t="s">
        <v>274</v>
      </c>
      <c r="B165" s="135"/>
      <c r="C165" s="122" t="s">
        <v>275</v>
      </c>
      <c r="D165" s="122" t="s">
        <v>276</v>
      </c>
      <c r="E165" s="122" t="s">
        <v>277</v>
      </c>
      <c r="F165" s="122" t="s">
        <v>278</v>
      </c>
      <c r="H165" s="135" t="s">
        <v>274</v>
      </c>
      <c r="I165" s="135"/>
      <c r="J165" s="39" t="s">
        <v>275</v>
      </c>
      <c r="K165" s="39" t="s">
        <v>276</v>
      </c>
      <c r="L165" s="39" t="s">
        <v>277</v>
      </c>
      <c r="M165" s="39" t="s">
        <v>278</v>
      </c>
      <c r="O165" s="135" t="s">
        <v>274</v>
      </c>
      <c r="P165" s="135"/>
      <c r="Q165" s="39" t="s">
        <v>275</v>
      </c>
      <c r="R165" s="39" t="s">
        <v>276</v>
      </c>
      <c r="S165" s="39" t="s">
        <v>277</v>
      </c>
      <c r="T165" s="39" t="s">
        <v>278</v>
      </c>
    </row>
    <row r="166" spans="1:20" x14ac:dyDescent="0.25">
      <c r="A166" s="93"/>
      <c r="B166" s="42" t="s">
        <v>449</v>
      </c>
      <c r="C166" s="42" t="s">
        <v>808</v>
      </c>
      <c r="D166" s="43">
        <v>19863</v>
      </c>
      <c r="E166" s="44">
        <v>62.5</v>
      </c>
      <c r="F166" s="44">
        <v>2.2999999999999998</v>
      </c>
      <c r="H166" s="45"/>
      <c r="I166" s="42" t="s">
        <v>31</v>
      </c>
      <c r="J166" s="42" t="s">
        <v>626</v>
      </c>
      <c r="K166" s="43">
        <v>25247</v>
      </c>
      <c r="L166" s="44">
        <v>62.3</v>
      </c>
      <c r="M166" s="44">
        <v>10.4</v>
      </c>
      <c r="O166" s="40"/>
      <c r="P166" s="42" t="s">
        <v>32</v>
      </c>
      <c r="Q166" s="42" t="s">
        <v>633</v>
      </c>
      <c r="R166" s="43">
        <v>17575</v>
      </c>
      <c r="S166" s="44">
        <v>36</v>
      </c>
      <c r="T166" s="44" t="s">
        <v>634</v>
      </c>
    </row>
    <row r="167" spans="1:20" ht="30" x14ac:dyDescent="0.25">
      <c r="A167" s="46"/>
      <c r="B167" s="42" t="s">
        <v>5</v>
      </c>
      <c r="C167" s="42" t="s">
        <v>809</v>
      </c>
      <c r="D167" s="43">
        <v>5192</v>
      </c>
      <c r="E167" s="44">
        <v>16.3</v>
      </c>
      <c r="F167" s="44">
        <v>1</v>
      </c>
      <c r="H167" s="46"/>
      <c r="I167" s="42" t="s">
        <v>5</v>
      </c>
      <c r="J167" s="42" t="s">
        <v>627</v>
      </c>
      <c r="K167" s="44">
        <v>8799</v>
      </c>
      <c r="L167" s="44">
        <v>21.7</v>
      </c>
      <c r="M167" s="44">
        <v>-1.6</v>
      </c>
      <c r="O167" s="46"/>
      <c r="P167" s="42" t="s">
        <v>5</v>
      </c>
      <c r="Q167" s="41" t="s">
        <v>635</v>
      </c>
      <c r="R167" s="43">
        <v>10827</v>
      </c>
      <c r="S167" s="44">
        <v>22.2</v>
      </c>
      <c r="T167" s="44">
        <v>6.2</v>
      </c>
    </row>
    <row r="168" spans="1:20" x14ac:dyDescent="0.25">
      <c r="A168" s="40"/>
      <c r="B168" s="42" t="s">
        <v>32</v>
      </c>
      <c r="C168" s="41" t="s">
        <v>810</v>
      </c>
      <c r="D168" s="43">
        <v>2870</v>
      </c>
      <c r="E168" s="44">
        <v>9</v>
      </c>
      <c r="F168" s="44">
        <v>-2.6</v>
      </c>
      <c r="H168" s="40"/>
      <c r="I168" s="42" t="s">
        <v>32</v>
      </c>
      <c r="J168" s="41" t="s">
        <v>628</v>
      </c>
      <c r="K168" s="44">
        <v>3108</v>
      </c>
      <c r="L168" s="44">
        <v>7.7</v>
      </c>
      <c r="M168" s="44">
        <v>-5</v>
      </c>
      <c r="O168" s="45"/>
      <c r="P168" s="42" t="s">
        <v>31</v>
      </c>
      <c r="Q168" s="41" t="s">
        <v>636</v>
      </c>
      <c r="R168" s="43">
        <v>9811</v>
      </c>
      <c r="S168" s="44">
        <v>20.100000000000001</v>
      </c>
      <c r="T168" s="44" t="s">
        <v>351</v>
      </c>
    </row>
    <row r="169" spans="1:20" x14ac:dyDescent="0.25">
      <c r="A169" s="47"/>
      <c r="B169" s="42" t="s">
        <v>30</v>
      </c>
      <c r="C169" s="41" t="s">
        <v>811</v>
      </c>
      <c r="D169" s="43">
        <v>2084</v>
      </c>
      <c r="E169" s="44">
        <v>6.6</v>
      </c>
      <c r="F169" s="44">
        <v>0.8</v>
      </c>
      <c r="H169" s="47"/>
      <c r="I169" s="42" t="s">
        <v>30</v>
      </c>
      <c r="J169" s="41" t="s">
        <v>629</v>
      </c>
      <c r="K169" s="44">
        <v>2922</v>
      </c>
      <c r="L169" s="44">
        <v>7.2</v>
      </c>
      <c r="M169" s="44">
        <v>0.1</v>
      </c>
      <c r="O169" s="47"/>
      <c r="P169" s="42" t="s">
        <v>30</v>
      </c>
      <c r="Q169" s="41" t="s">
        <v>47</v>
      </c>
      <c r="R169" s="43">
        <v>9111</v>
      </c>
      <c r="S169" s="44">
        <v>18.7</v>
      </c>
      <c r="T169" s="44">
        <v>1.1000000000000001</v>
      </c>
    </row>
    <row r="170" spans="1:20" ht="30" x14ac:dyDescent="0.25">
      <c r="A170" s="52"/>
      <c r="B170" s="41" t="s">
        <v>289</v>
      </c>
      <c r="C170" s="42" t="s">
        <v>812</v>
      </c>
      <c r="D170" s="44">
        <v>931</v>
      </c>
      <c r="E170" s="44">
        <v>2.9</v>
      </c>
      <c r="F170" s="49" t="s">
        <v>285</v>
      </c>
      <c r="H170" s="51"/>
      <c r="I170" s="42" t="s">
        <v>33</v>
      </c>
      <c r="J170" s="41" t="s">
        <v>630</v>
      </c>
      <c r="K170" s="44">
        <v>425</v>
      </c>
      <c r="L170" s="44">
        <v>1</v>
      </c>
      <c r="M170" s="44">
        <v>-0.1</v>
      </c>
      <c r="O170" s="50"/>
      <c r="P170" s="42" t="s">
        <v>286</v>
      </c>
      <c r="Q170" s="41" t="s">
        <v>637</v>
      </c>
      <c r="R170" s="44">
        <v>752</v>
      </c>
      <c r="S170" s="44">
        <v>1.5</v>
      </c>
      <c r="T170" s="49" t="s">
        <v>285</v>
      </c>
    </row>
    <row r="171" spans="1:20" ht="30" x14ac:dyDescent="0.25">
      <c r="A171" s="79"/>
      <c r="B171" s="42" t="s">
        <v>35</v>
      </c>
      <c r="C171" s="41" t="s">
        <v>693</v>
      </c>
      <c r="D171" s="44">
        <v>841</v>
      </c>
      <c r="E171" s="44">
        <v>2.6</v>
      </c>
      <c r="F171" s="49" t="s">
        <v>285</v>
      </c>
      <c r="H171" s="131" t="s">
        <v>293</v>
      </c>
      <c r="I171" s="131"/>
      <c r="J171" s="131"/>
      <c r="K171" s="55">
        <v>16448</v>
      </c>
      <c r="L171" s="53">
        <v>40.6</v>
      </c>
      <c r="M171" s="53"/>
      <c r="O171" s="79"/>
      <c r="P171" s="42" t="s">
        <v>35</v>
      </c>
      <c r="Q171" s="41" t="s">
        <v>638</v>
      </c>
      <c r="R171" s="44">
        <v>699</v>
      </c>
      <c r="S171" s="44">
        <v>1.4</v>
      </c>
      <c r="T171" s="49" t="s">
        <v>285</v>
      </c>
    </row>
    <row r="172" spans="1:20" ht="15" customHeight="1" x14ac:dyDescent="0.25">
      <c r="A172" s="131" t="s">
        <v>293</v>
      </c>
      <c r="B172" s="131"/>
      <c r="C172" s="131"/>
      <c r="D172" s="55">
        <v>14671</v>
      </c>
      <c r="E172" s="53">
        <v>46.2</v>
      </c>
      <c r="F172" s="53"/>
      <c r="H172" s="132" t="s">
        <v>294</v>
      </c>
      <c r="I172" s="132"/>
      <c r="J172" s="132"/>
      <c r="K172" s="55">
        <v>40501</v>
      </c>
      <c r="L172" s="53">
        <v>59.7</v>
      </c>
      <c r="M172" s="53">
        <v>3.5</v>
      </c>
      <c r="O172" s="131" t="s">
        <v>293</v>
      </c>
      <c r="P172" s="131"/>
      <c r="Q172" s="131"/>
      <c r="R172" s="55">
        <v>6748</v>
      </c>
      <c r="S172" s="53">
        <v>13.8</v>
      </c>
      <c r="T172" s="53"/>
    </row>
    <row r="173" spans="1:20" ht="15" customHeight="1" x14ac:dyDescent="0.25">
      <c r="A173" s="132" t="s">
        <v>294</v>
      </c>
      <c r="B173" s="132"/>
      <c r="C173" s="132"/>
      <c r="D173" s="55">
        <v>31781</v>
      </c>
      <c r="E173" s="53">
        <v>54.6</v>
      </c>
      <c r="F173" s="53">
        <v>4.5</v>
      </c>
      <c r="O173" s="132" t="s">
        <v>294</v>
      </c>
      <c r="P173" s="132"/>
      <c r="Q173" s="132"/>
      <c r="R173" s="55">
        <v>48755</v>
      </c>
      <c r="S173" s="53">
        <v>66.400000000000006</v>
      </c>
      <c r="T173" s="53">
        <v>4.5999999999999996</v>
      </c>
    </row>
    <row r="174" spans="1:20" ht="15" customHeight="1" x14ac:dyDescent="0.25">
      <c r="A174" s="93"/>
      <c r="B174" s="133" t="s">
        <v>458</v>
      </c>
      <c r="C174" s="133"/>
      <c r="D174" s="121" t="s">
        <v>296</v>
      </c>
      <c r="E174" s="53">
        <v>0.7</v>
      </c>
      <c r="F174" s="123"/>
      <c r="O174" s="40"/>
      <c r="P174" s="133" t="s">
        <v>295</v>
      </c>
      <c r="Q174" s="133"/>
      <c r="R174" s="56" t="s">
        <v>296</v>
      </c>
      <c r="S174" s="53" t="s">
        <v>639</v>
      </c>
      <c r="T174" s="57"/>
    </row>
    <row r="177" spans="1:6" x14ac:dyDescent="0.25">
      <c r="A177" s="134" t="s">
        <v>640</v>
      </c>
      <c r="B177" s="134"/>
      <c r="C177" s="134"/>
      <c r="D177" s="134"/>
      <c r="E177" s="134"/>
      <c r="F177" s="134"/>
    </row>
    <row r="178" spans="1:6" x14ac:dyDescent="0.25">
      <c r="A178" s="135" t="s">
        <v>274</v>
      </c>
      <c r="B178" s="135"/>
      <c r="C178" s="39" t="s">
        <v>275</v>
      </c>
      <c r="D178" s="39" t="s">
        <v>276</v>
      </c>
      <c r="E178" s="39" t="s">
        <v>277</v>
      </c>
      <c r="F178" s="39" t="s">
        <v>278</v>
      </c>
    </row>
    <row r="179" spans="1:6" ht="17.25" x14ac:dyDescent="0.25">
      <c r="A179" s="45"/>
      <c r="B179" s="42" t="s">
        <v>31</v>
      </c>
      <c r="C179" s="41" t="s">
        <v>641</v>
      </c>
      <c r="D179" s="43">
        <v>15118</v>
      </c>
      <c r="E179" s="44">
        <v>53.8</v>
      </c>
      <c r="F179" s="44" t="s">
        <v>642</v>
      </c>
    </row>
    <row r="180" spans="1:6" ht="32.25" x14ac:dyDescent="0.25">
      <c r="A180" s="46"/>
      <c r="B180" s="42" t="s">
        <v>5</v>
      </c>
      <c r="C180" s="41" t="s">
        <v>643</v>
      </c>
      <c r="D180" s="43">
        <v>9280</v>
      </c>
      <c r="E180" s="44">
        <v>33</v>
      </c>
      <c r="F180" s="44">
        <v>15.5</v>
      </c>
    </row>
    <row r="181" spans="1:6" x14ac:dyDescent="0.25">
      <c r="A181" s="47"/>
      <c r="B181" s="42" t="s">
        <v>30</v>
      </c>
      <c r="C181" s="42" t="s">
        <v>644</v>
      </c>
      <c r="D181" s="43">
        <v>2784</v>
      </c>
      <c r="E181" s="44">
        <v>9.9</v>
      </c>
      <c r="F181" s="44" t="s">
        <v>645</v>
      </c>
    </row>
    <row r="182" spans="1:6" ht="17.25" customHeight="1" x14ac:dyDescent="0.25">
      <c r="A182" s="81"/>
      <c r="B182" s="42" t="s">
        <v>315</v>
      </c>
      <c r="C182" s="41" t="s">
        <v>646</v>
      </c>
      <c r="D182" s="44">
        <v>627</v>
      </c>
      <c r="E182" s="44">
        <v>2.2000000000000002</v>
      </c>
      <c r="F182" s="44" t="s">
        <v>647</v>
      </c>
    </row>
    <row r="183" spans="1:6" ht="15" customHeight="1" x14ac:dyDescent="0.25">
      <c r="A183" s="51"/>
      <c r="B183" s="42" t="s">
        <v>33</v>
      </c>
      <c r="C183" s="42" t="s">
        <v>648</v>
      </c>
      <c r="D183" s="44">
        <v>288</v>
      </c>
      <c r="E183" s="44">
        <v>1</v>
      </c>
      <c r="F183" s="44" t="s">
        <v>649</v>
      </c>
    </row>
    <row r="184" spans="1:6" x14ac:dyDescent="0.25">
      <c r="A184" s="131" t="s">
        <v>293</v>
      </c>
      <c r="B184" s="131"/>
      <c r="C184" s="131"/>
      <c r="D184" s="55">
        <v>5838</v>
      </c>
      <c r="E184" s="53">
        <v>20.8</v>
      </c>
      <c r="F184" s="53">
        <v>-17.600000000000001</v>
      </c>
    </row>
    <row r="185" spans="1:6" ht="30" x14ac:dyDescent="0.25">
      <c r="A185" s="132" t="s">
        <v>294</v>
      </c>
      <c r="B185" s="132"/>
      <c r="C185" s="132"/>
      <c r="D185" s="55">
        <v>28097</v>
      </c>
      <c r="E185" s="53">
        <v>45.4</v>
      </c>
      <c r="F185" s="53" t="s">
        <v>650</v>
      </c>
    </row>
    <row r="189" spans="1:6" ht="15" customHeight="1" x14ac:dyDescent="0.25"/>
    <row r="190" spans="1:6" ht="15" customHeight="1" x14ac:dyDescent="0.25"/>
    <row r="191" spans="1:6" ht="15" customHeight="1" x14ac:dyDescent="0.25"/>
    <row r="192" spans="1:6" ht="15" customHeight="1" x14ac:dyDescent="0.25"/>
    <row r="195" spans="1:20" ht="17.25" customHeight="1" x14ac:dyDescent="0.25">
      <c r="A195" s="135" t="s">
        <v>273</v>
      </c>
      <c r="B195" s="135"/>
      <c r="C195" s="135"/>
      <c r="D195" s="135"/>
      <c r="E195" s="135"/>
      <c r="F195" s="135"/>
      <c r="H195" s="134" t="s">
        <v>652</v>
      </c>
      <c r="I195" s="134"/>
      <c r="J195" s="134"/>
      <c r="K195" s="134"/>
      <c r="L195" s="134"/>
      <c r="M195" s="134"/>
      <c r="O195" s="134" t="s">
        <v>668</v>
      </c>
      <c r="P195" s="134"/>
      <c r="Q195" s="134"/>
      <c r="R195" s="134"/>
      <c r="S195" s="134"/>
      <c r="T195" s="134"/>
    </row>
    <row r="196" spans="1:20" ht="15" customHeight="1" x14ac:dyDescent="0.25">
      <c r="A196" s="135" t="s">
        <v>274</v>
      </c>
      <c r="B196" s="135"/>
      <c r="C196" s="39" t="s">
        <v>275</v>
      </c>
      <c r="D196" s="39" t="s">
        <v>276</v>
      </c>
      <c r="E196" s="39" t="s">
        <v>277</v>
      </c>
      <c r="F196" s="39" t="s">
        <v>278</v>
      </c>
      <c r="H196" s="135" t="s">
        <v>274</v>
      </c>
      <c r="I196" s="135"/>
      <c r="J196" s="39" t="s">
        <v>275</v>
      </c>
      <c r="K196" s="39" t="s">
        <v>276</v>
      </c>
      <c r="L196" s="39" t="s">
        <v>277</v>
      </c>
      <c r="M196" s="39" t="s">
        <v>278</v>
      </c>
      <c r="O196" s="135" t="s">
        <v>274</v>
      </c>
      <c r="P196" s="135"/>
      <c r="Q196" s="39" t="s">
        <v>275</v>
      </c>
      <c r="R196" s="39" t="s">
        <v>276</v>
      </c>
      <c r="S196" s="39" t="s">
        <v>277</v>
      </c>
      <c r="T196" s="39" t="s">
        <v>278</v>
      </c>
    </row>
    <row r="197" spans="1:20" x14ac:dyDescent="0.25">
      <c r="A197" s="40"/>
      <c r="B197" s="42" t="s">
        <v>32</v>
      </c>
      <c r="C197" s="42" t="s">
        <v>279</v>
      </c>
      <c r="D197" s="43">
        <v>19172</v>
      </c>
      <c r="E197" s="44">
        <v>40.700000000000003</v>
      </c>
      <c r="F197" s="44">
        <v>0.4</v>
      </c>
      <c r="H197" s="93"/>
      <c r="I197" s="42" t="s">
        <v>449</v>
      </c>
      <c r="J197" s="42" t="s">
        <v>653</v>
      </c>
      <c r="K197" s="43">
        <v>24460</v>
      </c>
      <c r="L197" s="44">
        <v>52.5</v>
      </c>
      <c r="M197" s="44">
        <v>5.3</v>
      </c>
      <c r="O197" s="106"/>
      <c r="P197" s="108" t="s">
        <v>31</v>
      </c>
      <c r="Q197" s="108" t="s">
        <v>660</v>
      </c>
      <c r="R197" s="112">
        <v>29559</v>
      </c>
      <c r="S197" s="110">
        <v>64.5</v>
      </c>
      <c r="T197" s="110">
        <v>6.4</v>
      </c>
    </row>
    <row r="198" spans="1:20" x14ac:dyDescent="0.25">
      <c r="A198" s="45"/>
      <c r="B198" s="42" t="s">
        <v>31</v>
      </c>
      <c r="C198" s="41" t="s">
        <v>280</v>
      </c>
      <c r="D198" s="43">
        <v>10407</v>
      </c>
      <c r="E198" s="44">
        <v>22.1</v>
      </c>
      <c r="F198" s="44">
        <v>-8.8000000000000007</v>
      </c>
      <c r="H198" s="46"/>
      <c r="I198" s="42" t="s">
        <v>5</v>
      </c>
      <c r="J198" s="42" t="s">
        <v>654</v>
      </c>
      <c r="K198" s="43">
        <v>12082</v>
      </c>
      <c r="L198" s="44">
        <v>26</v>
      </c>
      <c r="M198" s="44" t="s">
        <v>655</v>
      </c>
      <c r="O198" s="113"/>
      <c r="P198" s="108" t="s">
        <v>5</v>
      </c>
      <c r="Q198" s="109" t="s">
        <v>661</v>
      </c>
      <c r="R198" s="112">
        <v>6550</v>
      </c>
      <c r="S198" s="110">
        <v>14.3</v>
      </c>
      <c r="T198" s="110" t="s">
        <v>314</v>
      </c>
    </row>
    <row r="199" spans="1:20" ht="30" x14ac:dyDescent="0.25">
      <c r="A199" s="46"/>
      <c r="B199" s="42" t="s">
        <v>5</v>
      </c>
      <c r="C199" s="41" t="s">
        <v>281</v>
      </c>
      <c r="D199" s="43">
        <v>8803</v>
      </c>
      <c r="E199" s="44">
        <v>18.7</v>
      </c>
      <c r="F199" s="44">
        <v>5.2</v>
      </c>
      <c r="H199" s="47"/>
      <c r="I199" s="42" t="s">
        <v>30</v>
      </c>
      <c r="J199" s="41" t="s">
        <v>656</v>
      </c>
      <c r="K199" s="43">
        <v>6592</v>
      </c>
      <c r="L199" s="44">
        <v>14.2</v>
      </c>
      <c r="M199" s="44">
        <v>2.8</v>
      </c>
      <c r="O199" s="114"/>
      <c r="P199" s="108" t="s">
        <v>32</v>
      </c>
      <c r="Q199" s="109" t="s">
        <v>662</v>
      </c>
      <c r="R199" s="112">
        <v>4269</v>
      </c>
      <c r="S199" s="110">
        <v>9.3000000000000007</v>
      </c>
      <c r="T199" s="110" t="s">
        <v>663</v>
      </c>
    </row>
    <row r="200" spans="1:20" ht="30" x14ac:dyDescent="0.25">
      <c r="A200" s="47"/>
      <c r="B200" s="42" t="s">
        <v>30</v>
      </c>
      <c r="C200" s="41" t="s">
        <v>282</v>
      </c>
      <c r="D200" s="43">
        <v>6278</v>
      </c>
      <c r="E200" s="44">
        <v>13.3</v>
      </c>
      <c r="F200" s="44">
        <v>3</v>
      </c>
      <c r="H200" s="40"/>
      <c r="I200" s="42" t="s">
        <v>32</v>
      </c>
      <c r="J200" s="41" t="s">
        <v>657</v>
      </c>
      <c r="K200" s="43">
        <v>3419</v>
      </c>
      <c r="L200" s="44">
        <v>7.3</v>
      </c>
      <c r="M200" s="44" t="s">
        <v>658</v>
      </c>
      <c r="O200" s="115"/>
      <c r="P200" s="108" t="s">
        <v>30</v>
      </c>
      <c r="Q200" s="109" t="s">
        <v>138</v>
      </c>
      <c r="R200" s="112">
        <v>4258</v>
      </c>
      <c r="S200" s="110">
        <v>9.3000000000000007</v>
      </c>
      <c r="T200" s="110" t="s">
        <v>443</v>
      </c>
    </row>
    <row r="201" spans="1:20" ht="15" customHeight="1" x14ac:dyDescent="0.25">
      <c r="A201" s="48"/>
      <c r="B201" s="42" t="s">
        <v>283</v>
      </c>
      <c r="C201" s="41" t="s">
        <v>284</v>
      </c>
      <c r="D201" s="44">
        <v>835</v>
      </c>
      <c r="E201" s="44">
        <v>1.8</v>
      </c>
      <c r="F201" s="49" t="s">
        <v>285</v>
      </c>
      <c r="H201" s="131" t="s">
        <v>293</v>
      </c>
      <c r="I201" s="131"/>
      <c r="J201" s="131"/>
      <c r="K201" s="55">
        <v>12378</v>
      </c>
      <c r="L201" s="53">
        <v>26.6</v>
      </c>
      <c r="M201" s="53">
        <v>7</v>
      </c>
      <c r="O201" s="116"/>
      <c r="P201" s="108" t="s">
        <v>33</v>
      </c>
      <c r="Q201" s="109" t="s">
        <v>664</v>
      </c>
      <c r="R201" s="110">
        <v>760</v>
      </c>
      <c r="S201" s="110">
        <v>1.7</v>
      </c>
      <c r="T201" s="110">
        <v>0.5</v>
      </c>
    </row>
    <row r="202" spans="1:20" ht="15" customHeight="1" x14ac:dyDescent="0.25">
      <c r="A202" s="50"/>
      <c r="B202" s="42" t="s">
        <v>286</v>
      </c>
      <c r="C202" s="41" t="s">
        <v>287</v>
      </c>
      <c r="D202" s="44">
        <v>789</v>
      </c>
      <c r="E202" s="44">
        <v>1.7</v>
      </c>
      <c r="F202" s="44">
        <v>-0.7</v>
      </c>
      <c r="H202" s="132" t="s">
        <v>294</v>
      </c>
      <c r="I202" s="132"/>
      <c r="J202" s="132"/>
      <c r="K202" s="55">
        <v>46553</v>
      </c>
      <c r="L202" s="53">
        <v>62.8</v>
      </c>
      <c r="M202" s="53">
        <v>0.6</v>
      </c>
      <c r="O202" s="107"/>
      <c r="P202" s="108" t="s">
        <v>38</v>
      </c>
      <c r="Q202" s="109" t="s">
        <v>665</v>
      </c>
      <c r="R202" s="110">
        <v>184</v>
      </c>
      <c r="S202" s="110">
        <v>0.4</v>
      </c>
      <c r="T202" s="117" t="s">
        <v>285</v>
      </c>
    </row>
    <row r="203" spans="1:20" ht="15" customHeight="1" x14ac:dyDescent="0.25">
      <c r="A203" s="51"/>
      <c r="B203" s="42" t="s">
        <v>33</v>
      </c>
      <c r="C203" s="41" t="s">
        <v>288</v>
      </c>
      <c r="D203" s="44">
        <v>574</v>
      </c>
      <c r="E203" s="44">
        <v>1.2</v>
      </c>
      <c r="F203" s="49" t="s">
        <v>285</v>
      </c>
      <c r="H203" s="93"/>
      <c r="I203" s="133" t="s">
        <v>458</v>
      </c>
      <c r="J203" s="133"/>
      <c r="K203" s="56" t="s">
        <v>296</v>
      </c>
      <c r="L203" s="53">
        <v>3.5</v>
      </c>
      <c r="M203" s="57"/>
      <c r="O203" s="107"/>
      <c r="P203" s="108" t="s">
        <v>38</v>
      </c>
      <c r="Q203" s="109" t="s">
        <v>666</v>
      </c>
      <c r="R203" s="110">
        <v>165</v>
      </c>
      <c r="S203" s="110">
        <v>0.4</v>
      </c>
      <c r="T203" s="117" t="s">
        <v>285</v>
      </c>
    </row>
    <row r="204" spans="1:20" ht="30" x14ac:dyDescent="0.25">
      <c r="A204" s="52"/>
      <c r="B204" s="41" t="s">
        <v>289</v>
      </c>
      <c r="C204" s="41" t="s">
        <v>290</v>
      </c>
      <c r="D204" s="44">
        <v>135</v>
      </c>
      <c r="E204" s="44">
        <v>0.3</v>
      </c>
      <c r="F204" s="49" t="s">
        <v>285</v>
      </c>
      <c r="O204" s="107"/>
      <c r="P204" s="108" t="s">
        <v>38</v>
      </c>
      <c r="Q204" s="109" t="s">
        <v>667</v>
      </c>
      <c r="R204" s="110">
        <v>57</v>
      </c>
      <c r="S204" s="110">
        <v>0.1</v>
      </c>
      <c r="T204" s="117" t="s">
        <v>285</v>
      </c>
    </row>
    <row r="205" spans="1:20" ht="15.75" customHeight="1" x14ac:dyDescent="0.25">
      <c r="A205" s="39"/>
      <c r="B205" s="41" t="s">
        <v>291</v>
      </c>
      <c r="C205" s="41" t="s">
        <v>292</v>
      </c>
      <c r="D205" s="44">
        <v>93</v>
      </c>
      <c r="E205" s="44">
        <v>0.2</v>
      </c>
      <c r="F205" s="49" t="s">
        <v>285</v>
      </c>
      <c r="O205" s="131" t="s">
        <v>293</v>
      </c>
      <c r="P205" s="131"/>
      <c r="Q205" s="131"/>
      <c r="R205" s="55">
        <v>23009</v>
      </c>
      <c r="S205" s="53">
        <v>50.2</v>
      </c>
      <c r="T205" s="53">
        <v>6.6</v>
      </c>
    </row>
    <row r="206" spans="1:20" ht="15" customHeight="1" x14ac:dyDescent="0.25">
      <c r="A206" s="131" t="s">
        <v>293</v>
      </c>
      <c r="B206" s="131"/>
      <c r="C206" s="131"/>
      <c r="D206" s="55">
        <v>8765</v>
      </c>
      <c r="E206" s="53">
        <v>18.600000000000001</v>
      </c>
      <c r="F206" s="53"/>
      <c r="O206" s="132" t="s">
        <v>294</v>
      </c>
      <c r="P206" s="132"/>
      <c r="Q206" s="132"/>
      <c r="R206" s="55">
        <v>45802</v>
      </c>
      <c r="S206" s="53">
        <v>62.8</v>
      </c>
      <c r="T206" s="53">
        <v>3.8</v>
      </c>
    </row>
    <row r="207" spans="1:20" ht="15" customHeight="1" x14ac:dyDescent="0.25">
      <c r="A207" s="132" t="s">
        <v>294</v>
      </c>
      <c r="B207" s="132"/>
      <c r="C207" s="132"/>
      <c r="D207" s="55">
        <v>47086</v>
      </c>
      <c r="E207" s="53">
        <v>64.900000000000006</v>
      </c>
      <c r="F207" s="53">
        <v>1.1000000000000001</v>
      </c>
      <c r="O207" s="106"/>
      <c r="P207" s="111" t="s">
        <v>309</v>
      </c>
      <c r="Q207" s="118" t="s">
        <v>296</v>
      </c>
      <c r="R207" s="118">
        <v>3.3</v>
      </c>
    </row>
    <row r="208" spans="1:20" ht="15" customHeight="1" x14ac:dyDescent="0.25">
      <c r="A208" s="40"/>
      <c r="B208" s="133" t="s">
        <v>295</v>
      </c>
      <c r="C208" s="133"/>
      <c r="D208" s="56" t="s">
        <v>296</v>
      </c>
      <c r="E208" s="58">
        <v>4.5999999999999999E-2</v>
      </c>
      <c r="F208" s="57"/>
    </row>
    <row r="211" spans="1:20" ht="17.25" customHeight="1" x14ac:dyDescent="0.25">
      <c r="A211" s="135" t="s">
        <v>670</v>
      </c>
      <c r="B211" s="135"/>
      <c r="C211" s="135"/>
      <c r="D211" s="135"/>
      <c r="E211" s="135"/>
      <c r="F211" s="135"/>
      <c r="H211" s="134" t="s">
        <v>679</v>
      </c>
      <c r="I211" s="134"/>
      <c r="J211" s="134"/>
      <c r="K211" s="134"/>
      <c r="L211" s="134"/>
      <c r="M211" s="134"/>
      <c r="O211" s="135" t="s">
        <v>686</v>
      </c>
      <c r="P211" s="135"/>
      <c r="Q211" s="135"/>
      <c r="R211" s="135"/>
      <c r="S211" s="135"/>
      <c r="T211" s="135"/>
    </row>
    <row r="212" spans="1:20" ht="15" customHeight="1" x14ac:dyDescent="0.25">
      <c r="A212" s="135" t="s">
        <v>274</v>
      </c>
      <c r="B212" s="135"/>
      <c r="C212" s="59" t="s">
        <v>275</v>
      </c>
      <c r="D212" s="59" t="s">
        <v>276</v>
      </c>
      <c r="E212" s="59" t="s">
        <v>277</v>
      </c>
      <c r="F212" s="59" t="s">
        <v>278</v>
      </c>
      <c r="H212" s="135" t="s">
        <v>274</v>
      </c>
      <c r="I212" s="135"/>
      <c r="J212" s="59" t="s">
        <v>275</v>
      </c>
      <c r="K212" s="59" t="s">
        <v>276</v>
      </c>
      <c r="L212" s="59" t="s">
        <v>277</v>
      </c>
      <c r="M212" s="59" t="s">
        <v>278</v>
      </c>
      <c r="O212" s="135" t="s">
        <v>274</v>
      </c>
      <c r="P212" s="135"/>
      <c r="Q212" s="59" t="s">
        <v>275</v>
      </c>
      <c r="R212" s="59" t="s">
        <v>276</v>
      </c>
      <c r="S212" s="59" t="s">
        <v>277</v>
      </c>
      <c r="T212" s="59" t="s">
        <v>278</v>
      </c>
    </row>
    <row r="213" spans="1:20" ht="30" x14ac:dyDescent="0.25">
      <c r="A213" s="45"/>
      <c r="B213" s="42" t="s">
        <v>31</v>
      </c>
      <c r="C213" s="42" t="s">
        <v>671</v>
      </c>
      <c r="D213" s="43">
        <v>23258</v>
      </c>
      <c r="E213" s="44">
        <v>50</v>
      </c>
      <c r="F213" s="44">
        <v>3.9</v>
      </c>
      <c r="H213" s="45"/>
      <c r="I213" s="42" t="s">
        <v>31</v>
      </c>
      <c r="J213" s="42" t="s">
        <v>680</v>
      </c>
      <c r="K213" s="43">
        <v>25634</v>
      </c>
      <c r="L213" s="44">
        <v>49.8</v>
      </c>
      <c r="M213" s="44">
        <v>2.1</v>
      </c>
      <c r="O213" s="45"/>
      <c r="P213" s="42" t="s">
        <v>31</v>
      </c>
      <c r="Q213" s="42" t="s">
        <v>687</v>
      </c>
      <c r="R213" s="43">
        <v>23215</v>
      </c>
      <c r="S213" s="44">
        <v>48.5</v>
      </c>
      <c r="T213" s="44" t="s">
        <v>688</v>
      </c>
    </row>
    <row r="214" spans="1:20" x14ac:dyDescent="0.25">
      <c r="A214" s="46"/>
      <c r="B214" s="42" t="s">
        <v>5</v>
      </c>
      <c r="C214" s="42" t="s">
        <v>672</v>
      </c>
      <c r="D214" s="43">
        <v>9780</v>
      </c>
      <c r="E214" s="44">
        <v>21</v>
      </c>
      <c r="F214" s="44">
        <v>3.2</v>
      </c>
      <c r="H214" s="46"/>
      <c r="I214" s="42" t="s">
        <v>5</v>
      </c>
      <c r="J214" s="41" t="s">
        <v>681</v>
      </c>
      <c r="K214" s="43">
        <v>13081</v>
      </c>
      <c r="L214" s="44">
        <v>25.4</v>
      </c>
      <c r="M214" s="44">
        <v>1.9</v>
      </c>
      <c r="O214" s="46"/>
      <c r="P214" s="42" t="s">
        <v>5</v>
      </c>
      <c r="Q214" s="41" t="s">
        <v>689</v>
      </c>
      <c r="R214" s="43">
        <v>12424</v>
      </c>
      <c r="S214" s="44">
        <v>25.9</v>
      </c>
      <c r="T214" s="44">
        <v>4.4000000000000004</v>
      </c>
    </row>
    <row r="215" spans="1:20" x14ac:dyDescent="0.25">
      <c r="A215" s="47"/>
      <c r="B215" s="42" t="s">
        <v>30</v>
      </c>
      <c r="C215" s="41" t="s">
        <v>673</v>
      </c>
      <c r="D215" s="43">
        <v>6981</v>
      </c>
      <c r="E215" s="44">
        <v>15</v>
      </c>
      <c r="F215" s="44">
        <v>2.2000000000000002</v>
      </c>
      <c r="H215" s="40"/>
      <c r="I215" s="42" t="s">
        <v>32</v>
      </c>
      <c r="J215" s="41" t="s">
        <v>682</v>
      </c>
      <c r="K215" s="43">
        <v>6589</v>
      </c>
      <c r="L215" s="44">
        <v>12.8</v>
      </c>
      <c r="M215" s="44" t="s">
        <v>683</v>
      </c>
      <c r="O215" s="40"/>
      <c r="P215" s="42" t="s">
        <v>32</v>
      </c>
      <c r="Q215" s="41" t="s">
        <v>690</v>
      </c>
      <c r="R215" s="43">
        <v>5316</v>
      </c>
      <c r="S215" s="44">
        <v>11.1</v>
      </c>
      <c r="T215" s="44" t="s">
        <v>691</v>
      </c>
    </row>
    <row r="216" spans="1:20" ht="30" x14ac:dyDescent="0.25">
      <c r="A216" s="81"/>
      <c r="B216" s="42" t="s">
        <v>315</v>
      </c>
      <c r="C216" s="41" t="s">
        <v>674</v>
      </c>
      <c r="D216" s="43">
        <v>5249</v>
      </c>
      <c r="E216" s="44">
        <v>11.3</v>
      </c>
      <c r="F216" s="44" t="s">
        <v>675</v>
      </c>
      <c r="H216" s="47"/>
      <c r="I216" s="42" t="s">
        <v>30</v>
      </c>
      <c r="J216" s="41" t="s">
        <v>684</v>
      </c>
      <c r="K216" s="43">
        <v>6146</v>
      </c>
      <c r="L216" s="44">
        <v>11.9</v>
      </c>
      <c r="M216" s="44">
        <v>0.1</v>
      </c>
      <c r="O216" s="47"/>
      <c r="P216" s="42" t="s">
        <v>30</v>
      </c>
      <c r="Q216" s="41" t="s">
        <v>692</v>
      </c>
      <c r="R216" s="43">
        <v>5158</v>
      </c>
      <c r="S216" s="44">
        <v>10.8</v>
      </c>
      <c r="T216" s="44">
        <v>0.6</v>
      </c>
    </row>
    <row r="217" spans="1:20" ht="15" customHeight="1" x14ac:dyDescent="0.25">
      <c r="A217" s="85"/>
      <c r="B217" s="42" t="s">
        <v>38</v>
      </c>
      <c r="C217" s="41" t="s">
        <v>676</v>
      </c>
      <c r="D217" s="44">
        <v>670</v>
      </c>
      <c r="E217" s="44">
        <v>1.4</v>
      </c>
      <c r="F217" s="44">
        <v>0.5</v>
      </c>
      <c r="H217" s="131" t="s">
        <v>293</v>
      </c>
      <c r="I217" s="131"/>
      <c r="J217" s="131"/>
      <c r="K217" s="55">
        <v>12553</v>
      </c>
      <c r="L217" s="53">
        <v>24.4</v>
      </c>
      <c r="M217" s="53"/>
      <c r="O217" s="79"/>
      <c r="P217" s="42" t="s">
        <v>35</v>
      </c>
      <c r="Q217" s="41" t="s">
        <v>693</v>
      </c>
      <c r="R217" s="44">
        <v>960</v>
      </c>
      <c r="S217" s="44">
        <v>2</v>
      </c>
      <c r="T217" s="49" t="s">
        <v>285</v>
      </c>
    </row>
    <row r="218" spans="1:20" ht="15" customHeight="1" x14ac:dyDescent="0.25">
      <c r="A218" s="51"/>
      <c r="B218" s="42" t="s">
        <v>33</v>
      </c>
      <c r="C218" s="41" t="s">
        <v>677</v>
      </c>
      <c r="D218" s="44">
        <v>616</v>
      </c>
      <c r="E218" s="44">
        <v>1.3</v>
      </c>
      <c r="F218" s="44">
        <v>0.3</v>
      </c>
      <c r="H218" s="132" t="s">
        <v>294</v>
      </c>
      <c r="I218" s="132"/>
      <c r="J218" s="132"/>
      <c r="K218" s="55">
        <v>51540</v>
      </c>
      <c r="L218" s="53">
        <v>63.6</v>
      </c>
      <c r="M218" s="53">
        <v>3.1</v>
      </c>
      <c r="O218" s="51"/>
      <c r="P218" s="42" t="s">
        <v>33</v>
      </c>
      <c r="Q218" s="41" t="s">
        <v>694</v>
      </c>
      <c r="R218" s="44">
        <v>443</v>
      </c>
      <c r="S218" s="44">
        <v>0.9</v>
      </c>
      <c r="T218" s="49" t="s">
        <v>285</v>
      </c>
    </row>
    <row r="219" spans="1:20" ht="15" customHeight="1" x14ac:dyDescent="0.25">
      <c r="A219" s="131" t="s">
        <v>293</v>
      </c>
      <c r="B219" s="131"/>
      <c r="C219" s="131"/>
      <c r="D219" s="55">
        <v>13478</v>
      </c>
      <c r="E219" s="53">
        <v>29</v>
      </c>
      <c r="F219" s="53">
        <v>1.5</v>
      </c>
      <c r="H219" s="45"/>
      <c r="I219" s="133" t="s">
        <v>309</v>
      </c>
      <c r="J219" s="133"/>
      <c r="K219" s="60" t="s">
        <v>296</v>
      </c>
      <c r="L219" s="53">
        <v>0.1</v>
      </c>
      <c r="M219" s="94"/>
      <c r="O219" s="80"/>
      <c r="P219" s="42" t="s">
        <v>306</v>
      </c>
      <c r="Q219" s="41" t="s">
        <v>695</v>
      </c>
      <c r="R219" s="44">
        <v>242</v>
      </c>
      <c r="S219" s="44">
        <v>0.5</v>
      </c>
      <c r="T219" s="44" t="s">
        <v>407</v>
      </c>
    </row>
    <row r="220" spans="1:20" ht="15" customHeight="1" x14ac:dyDescent="0.25">
      <c r="A220" s="132" t="s">
        <v>294</v>
      </c>
      <c r="B220" s="132"/>
      <c r="C220" s="132"/>
      <c r="D220" s="55">
        <v>46554</v>
      </c>
      <c r="E220" s="53">
        <v>62.3</v>
      </c>
      <c r="F220" s="53">
        <v>3.2</v>
      </c>
      <c r="O220" s="85"/>
      <c r="P220" s="42" t="s">
        <v>38</v>
      </c>
      <c r="Q220" s="41" t="s">
        <v>696</v>
      </c>
      <c r="R220" s="44">
        <v>149</v>
      </c>
      <c r="S220" s="44">
        <v>0.3</v>
      </c>
      <c r="T220" s="49" t="s">
        <v>285</v>
      </c>
    </row>
    <row r="221" spans="1:20" ht="15" customHeight="1" x14ac:dyDescent="0.25">
      <c r="A221" s="45"/>
      <c r="B221" s="133" t="s">
        <v>309</v>
      </c>
      <c r="C221" s="133"/>
      <c r="D221" s="60" t="s">
        <v>296</v>
      </c>
      <c r="E221" s="53">
        <v>0.35</v>
      </c>
      <c r="F221" s="94"/>
      <c r="O221" s="131" t="s">
        <v>293</v>
      </c>
      <c r="P221" s="131"/>
      <c r="Q221" s="131"/>
      <c r="R221" s="55">
        <v>10791</v>
      </c>
      <c r="S221" s="53">
        <v>22.5</v>
      </c>
      <c r="T221" s="53"/>
    </row>
    <row r="222" spans="1:20" ht="15" customHeight="1" x14ac:dyDescent="0.25">
      <c r="O222" s="132" t="s">
        <v>294</v>
      </c>
      <c r="P222" s="132"/>
      <c r="Q222" s="132"/>
      <c r="R222" s="55">
        <v>47907</v>
      </c>
      <c r="S222" s="53">
        <v>63.1</v>
      </c>
      <c r="T222" s="53">
        <v>4.5999999999999996</v>
      </c>
    </row>
    <row r="223" spans="1:20" ht="15" customHeight="1" x14ac:dyDescent="0.25">
      <c r="O223" s="45"/>
      <c r="P223" s="133" t="s">
        <v>309</v>
      </c>
      <c r="Q223" s="133"/>
      <c r="R223" s="60" t="s">
        <v>296</v>
      </c>
      <c r="S223" s="53" t="s">
        <v>697</v>
      </c>
      <c r="T223" s="94"/>
    </row>
    <row r="226" spans="1:20" ht="17.25" customHeight="1" x14ac:dyDescent="0.25">
      <c r="A226" s="135" t="s">
        <v>699</v>
      </c>
      <c r="B226" s="135"/>
      <c r="C226" s="135"/>
      <c r="D226" s="135"/>
      <c r="E226" s="135"/>
      <c r="F226" s="135"/>
      <c r="H226" s="135" t="s">
        <v>806</v>
      </c>
      <c r="I226" s="135"/>
      <c r="J226" s="135"/>
      <c r="K226" s="135"/>
      <c r="L226" s="135"/>
      <c r="M226" s="135"/>
      <c r="O226" s="135" t="s">
        <v>716</v>
      </c>
      <c r="P226" s="135"/>
      <c r="Q226" s="135"/>
      <c r="R226" s="135"/>
      <c r="S226" s="135"/>
      <c r="T226" s="135"/>
    </row>
    <row r="227" spans="1:20" ht="15" customHeight="1" x14ac:dyDescent="0.25">
      <c r="A227" s="135" t="s">
        <v>274</v>
      </c>
      <c r="B227" s="135"/>
      <c r="C227" s="59" t="s">
        <v>275</v>
      </c>
      <c r="D227" s="59" t="s">
        <v>276</v>
      </c>
      <c r="E227" s="59" t="s">
        <v>277</v>
      </c>
      <c r="F227" s="59" t="s">
        <v>278</v>
      </c>
      <c r="H227" s="135" t="s">
        <v>274</v>
      </c>
      <c r="I227" s="135"/>
      <c r="J227" s="59" t="s">
        <v>275</v>
      </c>
      <c r="K227" s="59" t="s">
        <v>276</v>
      </c>
      <c r="L227" s="59" t="s">
        <v>277</v>
      </c>
      <c r="M227" s="59" t="s">
        <v>278</v>
      </c>
      <c r="O227" s="135" t="s">
        <v>274</v>
      </c>
      <c r="P227" s="135"/>
      <c r="Q227" s="59" t="s">
        <v>275</v>
      </c>
      <c r="R227" s="59" t="s">
        <v>276</v>
      </c>
      <c r="S227" s="59" t="s">
        <v>277</v>
      </c>
      <c r="T227" s="59" t="s">
        <v>278</v>
      </c>
    </row>
    <row r="228" spans="1:20" ht="30" x14ac:dyDescent="0.25">
      <c r="A228" s="45"/>
      <c r="B228" s="42" t="s">
        <v>31</v>
      </c>
      <c r="C228" s="42" t="s">
        <v>700</v>
      </c>
      <c r="D228" s="43">
        <v>18449</v>
      </c>
      <c r="E228" s="44">
        <v>47</v>
      </c>
      <c r="F228" s="44">
        <v>1.5</v>
      </c>
      <c r="H228" s="46"/>
      <c r="I228" s="42" t="s">
        <v>5</v>
      </c>
      <c r="J228" s="42" t="s">
        <v>709</v>
      </c>
      <c r="K228" s="43">
        <v>16273</v>
      </c>
      <c r="L228" s="44">
        <v>39.700000000000003</v>
      </c>
      <c r="M228" s="44">
        <v>3.1</v>
      </c>
      <c r="O228" s="45"/>
      <c r="P228" s="42" t="s">
        <v>31</v>
      </c>
      <c r="Q228" s="42" t="s">
        <v>717</v>
      </c>
      <c r="R228" s="43">
        <v>23910</v>
      </c>
      <c r="S228" s="44">
        <v>61.1</v>
      </c>
      <c r="T228" s="44">
        <v>3.6</v>
      </c>
    </row>
    <row r="229" spans="1:20" x14ac:dyDescent="0.25">
      <c r="A229" s="46"/>
      <c r="B229" s="42" t="s">
        <v>5</v>
      </c>
      <c r="C229" s="42" t="s">
        <v>701</v>
      </c>
      <c r="D229" s="43">
        <v>8100</v>
      </c>
      <c r="E229" s="44">
        <v>20.6</v>
      </c>
      <c r="F229" s="44">
        <v>3.7</v>
      </c>
      <c r="H229" s="47"/>
      <c r="I229" s="42" t="s">
        <v>30</v>
      </c>
      <c r="J229" s="41" t="s">
        <v>710</v>
      </c>
      <c r="K229" s="43">
        <v>10683</v>
      </c>
      <c r="L229" s="44">
        <v>26.1</v>
      </c>
      <c r="M229" s="44">
        <v>4.0999999999999996</v>
      </c>
      <c r="O229" s="46"/>
      <c r="P229" s="42" t="s">
        <v>5</v>
      </c>
      <c r="Q229" s="41" t="s">
        <v>718</v>
      </c>
      <c r="R229" s="43">
        <v>7104</v>
      </c>
      <c r="S229" s="44">
        <v>18.2</v>
      </c>
      <c r="T229" s="44">
        <v>1.7</v>
      </c>
    </row>
    <row r="230" spans="1:20" x14ac:dyDescent="0.25">
      <c r="A230" s="40"/>
      <c r="B230" s="42" t="s">
        <v>32</v>
      </c>
      <c r="C230" s="41" t="s">
        <v>702</v>
      </c>
      <c r="D230" s="43">
        <v>6711</v>
      </c>
      <c r="E230" s="44">
        <v>17.100000000000001</v>
      </c>
      <c r="F230" s="44" t="s">
        <v>402</v>
      </c>
      <c r="H230" s="45"/>
      <c r="I230" s="42" t="s">
        <v>31</v>
      </c>
      <c r="J230" s="41" t="s">
        <v>711</v>
      </c>
      <c r="K230" s="43">
        <v>7007</v>
      </c>
      <c r="L230" s="44">
        <v>17.100000000000001</v>
      </c>
      <c r="M230" s="44" t="s">
        <v>712</v>
      </c>
      <c r="O230" s="40"/>
      <c r="P230" s="42" t="s">
        <v>32</v>
      </c>
      <c r="Q230" s="41" t="s">
        <v>719</v>
      </c>
      <c r="R230" s="43">
        <v>3840</v>
      </c>
      <c r="S230" s="44">
        <v>9.8000000000000007</v>
      </c>
      <c r="T230" s="44" t="s">
        <v>720</v>
      </c>
    </row>
    <row r="231" spans="1:20" x14ac:dyDescent="0.25">
      <c r="A231" s="47"/>
      <c r="B231" s="42" t="s">
        <v>30</v>
      </c>
      <c r="C231" s="41" t="s">
        <v>703</v>
      </c>
      <c r="D231" s="43">
        <v>4661</v>
      </c>
      <c r="E231" s="44">
        <v>11.9</v>
      </c>
      <c r="F231" s="44">
        <v>2.5</v>
      </c>
      <c r="H231" s="40"/>
      <c r="I231" s="42" t="s">
        <v>32</v>
      </c>
      <c r="J231" s="41" t="s">
        <v>713</v>
      </c>
      <c r="K231" s="43">
        <v>5965</v>
      </c>
      <c r="L231" s="44">
        <v>14.5</v>
      </c>
      <c r="M231" s="44" t="s">
        <v>714</v>
      </c>
      <c r="O231" s="47"/>
      <c r="P231" s="42" t="s">
        <v>30</v>
      </c>
      <c r="Q231" s="41" t="s">
        <v>721</v>
      </c>
      <c r="R231" s="43">
        <v>3660</v>
      </c>
      <c r="S231" s="44">
        <v>9.4</v>
      </c>
      <c r="T231" s="44">
        <v>0.1</v>
      </c>
    </row>
    <row r="232" spans="1:20" ht="30" x14ac:dyDescent="0.25">
      <c r="A232" s="50"/>
      <c r="B232" s="42" t="s">
        <v>286</v>
      </c>
      <c r="C232" s="41" t="s">
        <v>704</v>
      </c>
      <c r="D232" s="44">
        <v>595</v>
      </c>
      <c r="E232" s="44">
        <v>1.5</v>
      </c>
      <c r="F232" s="49" t="s">
        <v>285</v>
      </c>
      <c r="H232" s="51"/>
      <c r="I232" s="42" t="s">
        <v>33</v>
      </c>
      <c r="J232" s="41" t="s">
        <v>715</v>
      </c>
      <c r="K232" s="43">
        <v>1085</v>
      </c>
      <c r="L232" s="44">
        <v>2.6</v>
      </c>
      <c r="M232" s="44">
        <v>2.6</v>
      </c>
      <c r="O232" s="80"/>
      <c r="P232" s="42" t="s">
        <v>36</v>
      </c>
      <c r="Q232" s="41" t="s">
        <v>722</v>
      </c>
      <c r="R232" s="44">
        <v>609</v>
      </c>
      <c r="S232" s="44">
        <v>1.6</v>
      </c>
      <c r="T232" s="49" t="s">
        <v>285</v>
      </c>
    </row>
    <row r="233" spans="1:20" ht="15" customHeight="1" x14ac:dyDescent="0.25">
      <c r="A233" s="51"/>
      <c r="B233" s="42" t="s">
        <v>33</v>
      </c>
      <c r="C233" s="41" t="s">
        <v>705</v>
      </c>
      <c r="D233" s="44">
        <v>364</v>
      </c>
      <c r="E233" s="44">
        <v>0.9</v>
      </c>
      <c r="F233" s="49" t="s">
        <v>285</v>
      </c>
      <c r="H233" s="131" t="s">
        <v>293</v>
      </c>
      <c r="I233" s="131"/>
      <c r="J233" s="131"/>
      <c r="K233" s="55">
        <v>5590</v>
      </c>
      <c r="L233" s="53">
        <v>13.6</v>
      </c>
      <c r="M233" s="53"/>
      <c r="O233" s="131" t="s">
        <v>293</v>
      </c>
      <c r="P233" s="131"/>
      <c r="Q233" s="131"/>
      <c r="R233" s="55">
        <v>16806</v>
      </c>
      <c r="S233" s="53">
        <v>43</v>
      </c>
      <c r="T233" s="53">
        <v>2</v>
      </c>
    </row>
    <row r="234" spans="1:20" ht="15" customHeight="1" x14ac:dyDescent="0.25">
      <c r="A234" s="85"/>
      <c r="B234" s="42" t="s">
        <v>38</v>
      </c>
      <c r="C234" s="41" t="s">
        <v>706</v>
      </c>
      <c r="D234" s="44">
        <v>196</v>
      </c>
      <c r="E234" s="44">
        <v>0.5</v>
      </c>
      <c r="F234" s="49" t="s">
        <v>285</v>
      </c>
      <c r="H234" s="132" t="s">
        <v>294</v>
      </c>
      <c r="I234" s="132"/>
      <c r="J234" s="132"/>
      <c r="K234" s="55">
        <v>41004</v>
      </c>
      <c r="L234" s="53">
        <v>62.2</v>
      </c>
      <c r="M234" s="53">
        <v>3</v>
      </c>
      <c r="O234" s="132" t="s">
        <v>294</v>
      </c>
      <c r="P234" s="132"/>
      <c r="Q234" s="132"/>
      <c r="R234" s="55">
        <v>39123</v>
      </c>
      <c r="S234" s="53">
        <v>58.5</v>
      </c>
      <c r="T234" s="53">
        <v>1.8</v>
      </c>
    </row>
    <row r="235" spans="1:20" ht="15" customHeight="1" x14ac:dyDescent="0.25">
      <c r="A235" s="80"/>
      <c r="B235" s="42" t="s">
        <v>36</v>
      </c>
      <c r="C235" s="41" t="s">
        <v>707</v>
      </c>
      <c r="D235" s="44">
        <v>166</v>
      </c>
      <c r="E235" s="44">
        <v>0.4</v>
      </c>
      <c r="F235" s="49" t="s">
        <v>285</v>
      </c>
      <c r="H235" s="46"/>
      <c r="I235" s="133" t="s">
        <v>352</v>
      </c>
      <c r="J235" s="133"/>
      <c r="K235" s="60" t="s">
        <v>296</v>
      </c>
      <c r="L235" s="53" t="s">
        <v>433</v>
      </c>
      <c r="M235" s="94"/>
      <c r="O235" s="45"/>
      <c r="P235" s="133" t="s">
        <v>309</v>
      </c>
      <c r="Q235" s="133"/>
      <c r="R235" s="60" t="s">
        <v>296</v>
      </c>
      <c r="S235" s="53">
        <v>1</v>
      </c>
      <c r="T235" s="94"/>
    </row>
    <row r="236" spans="1:20" ht="15" customHeight="1" x14ac:dyDescent="0.25">
      <c r="A236" s="131" t="s">
        <v>293</v>
      </c>
      <c r="B236" s="131"/>
      <c r="C236" s="131"/>
      <c r="D236" s="55">
        <v>10349</v>
      </c>
      <c r="E236" s="53">
        <v>26.4</v>
      </c>
      <c r="F236" s="53"/>
    </row>
    <row r="237" spans="1:20" ht="15" customHeight="1" x14ac:dyDescent="0.25">
      <c r="A237" s="132" t="s">
        <v>294</v>
      </c>
      <c r="B237" s="132"/>
      <c r="C237" s="132"/>
      <c r="D237" s="55">
        <v>39242</v>
      </c>
      <c r="E237" s="53">
        <v>63.9</v>
      </c>
      <c r="F237" s="53">
        <v>1.3</v>
      </c>
    </row>
    <row r="238" spans="1:20" ht="15" customHeight="1" x14ac:dyDescent="0.25">
      <c r="A238" s="45"/>
      <c r="B238" s="133" t="s">
        <v>309</v>
      </c>
      <c r="C238" s="133"/>
      <c r="D238" s="60" t="s">
        <v>296</v>
      </c>
      <c r="E238" s="53" t="s">
        <v>338</v>
      </c>
      <c r="F238" s="94"/>
    </row>
    <row r="241" spans="1:20" ht="17.25" customHeight="1" x14ac:dyDescent="0.25">
      <c r="A241" s="135" t="s">
        <v>723</v>
      </c>
      <c r="B241" s="135"/>
      <c r="C241" s="135"/>
      <c r="D241" s="135"/>
      <c r="E241" s="135"/>
      <c r="F241" s="135"/>
      <c r="H241" s="135" t="s">
        <v>729</v>
      </c>
      <c r="I241" s="135"/>
      <c r="J241" s="135"/>
      <c r="K241" s="135"/>
      <c r="L241" s="135"/>
      <c r="M241" s="135"/>
      <c r="O241" s="135" t="s">
        <v>736</v>
      </c>
      <c r="P241" s="135"/>
      <c r="Q241" s="135"/>
      <c r="R241" s="135"/>
      <c r="S241" s="135"/>
      <c r="T241" s="135"/>
    </row>
    <row r="242" spans="1:20" ht="15" customHeight="1" x14ac:dyDescent="0.25">
      <c r="A242" s="135" t="s">
        <v>274</v>
      </c>
      <c r="B242" s="135"/>
      <c r="C242" s="59" t="s">
        <v>275</v>
      </c>
      <c r="D242" s="59" t="s">
        <v>276</v>
      </c>
      <c r="E242" s="59" t="s">
        <v>277</v>
      </c>
      <c r="F242" s="59" t="s">
        <v>278</v>
      </c>
      <c r="H242" s="135" t="s">
        <v>274</v>
      </c>
      <c r="I242" s="135"/>
      <c r="J242" s="59" t="s">
        <v>275</v>
      </c>
      <c r="K242" s="59" t="s">
        <v>276</v>
      </c>
      <c r="L242" s="59" t="s">
        <v>277</v>
      </c>
      <c r="M242" s="59" t="s">
        <v>278</v>
      </c>
      <c r="O242" s="135" t="s">
        <v>274</v>
      </c>
      <c r="P242" s="135"/>
      <c r="Q242" s="59" t="s">
        <v>275</v>
      </c>
      <c r="R242" s="59" t="s">
        <v>276</v>
      </c>
      <c r="S242" s="59" t="s">
        <v>277</v>
      </c>
      <c r="T242" s="59" t="s">
        <v>278</v>
      </c>
    </row>
    <row r="243" spans="1:20" ht="30" x14ac:dyDescent="0.25">
      <c r="A243" s="46"/>
      <c r="B243" s="42" t="s">
        <v>5</v>
      </c>
      <c r="C243" s="42" t="s">
        <v>724</v>
      </c>
      <c r="D243" s="43">
        <v>6723</v>
      </c>
      <c r="E243" s="44">
        <v>45.7</v>
      </c>
      <c r="F243" s="44">
        <v>0.8</v>
      </c>
      <c r="H243" s="45"/>
      <c r="I243" s="42" t="s">
        <v>31</v>
      </c>
      <c r="J243" s="42" t="s">
        <v>730</v>
      </c>
      <c r="K243" s="43">
        <v>19131</v>
      </c>
      <c r="L243" s="44">
        <v>37.9</v>
      </c>
      <c r="M243" s="44">
        <v>6.5</v>
      </c>
      <c r="O243" s="40"/>
      <c r="P243" s="42" t="s">
        <v>32</v>
      </c>
      <c r="Q243" s="42" t="s">
        <v>737</v>
      </c>
      <c r="R243" s="43">
        <v>11989</v>
      </c>
      <c r="S243" s="44">
        <v>62</v>
      </c>
      <c r="T243" s="44">
        <v>10.5</v>
      </c>
    </row>
    <row r="244" spans="1:20" ht="30" x14ac:dyDescent="0.25">
      <c r="A244" s="45"/>
      <c r="B244" s="42" t="s">
        <v>31</v>
      </c>
      <c r="C244" s="41" t="s">
        <v>725</v>
      </c>
      <c r="D244" s="43">
        <v>4838</v>
      </c>
      <c r="E244" s="44">
        <v>32.9</v>
      </c>
      <c r="F244" s="44">
        <v>-1.6</v>
      </c>
      <c r="H244" s="46"/>
      <c r="I244" s="42" t="s">
        <v>5</v>
      </c>
      <c r="J244" s="42" t="s">
        <v>731</v>
      </c>
      <c r="K244" s="43">
        <v>13944</v>
      </c>
      <c r="L244" s="44">
        <v>27.6</v>
      </c>
      <c r="M244" s="44">
        <v>-2.2999999999999998</v>
      </c>
      <c r="O244" s="45"/>
      <c r="P244" s="42" t="s">
        <v>31</v>
      </c>
      <c r="Q244" s="41" t="s">
        <v>738</v>
      </c>
      <c r="R244" s="43">
        <v>2061</v>
      </c>
      <c r="S244" s="44">
        <v>10.7</v>
      </c>
      <c r="T244" s="44" t="s">
        <v>697</v>
      </c>
    </row>
    <row r="245" spans="1:20" ht="30" x14ac:dyDescent="0.25">
      <c r="A245" s="59"/>
      <c r="B245" s="42" t="s">
        <v>38</v>
      </c>
      <c r="C245" s="41" t="s">
        <v>726</v>
      </c>
      <c r="D245" s="43">
        <v>1412</v>
      </c>
      <c r="E245" s="44">
        <v>9.6</v>
      </c>
      <c r="F245" s="49" t="s">
        <v>285</v>
      </c>
      <c r="H245" s="47"/>
      <c r="I245" s="42" t="s">
        <v>30</v>
      </c>
      <c r="J245" s="41" t="s">
        <v>732</v>
      </c>
      <c r="K245" s="43">
        <v>10342</v>
      </c>
      <c r="L245" s="44">
        <v>20.5</v>
      </c>
      <c r="M245" s="44">
        <v>-1</v>
      </c>
      <c r="O245" s="46"/>
      <c r="P245" s="42" t="s">
        <v>5</v>
      </c>
      <c r="Q245" s="41" t="s">
        <v>739</v>
      </c>
      <c r="R245" s="43">
        <v>2042</v>
      </c>
      <c r="S245" s="44">
        <v>10.6</v>
      </c>
      <c r="T245" s="44">
        <v>0.3</v>
      </c>
    </row>
    <row r="246" spans="1:20" ht="30" x14ac:dyDescent="0.25">
      <c r="A246" s="40"/>
      <c r="B246" s="42" t="s">
        <v>32</v>
      </c>
      <c r="C246" s="41" t="s">
        <v>727</v>
      </c>
      <c r="D246" s="43">
        <v>1097</v>
      </c>
      <c r="E246" s="44">
        <v>7.5</v>
      </c>
      <c r="F246" s="44">
        <v>-0.5</v>
      </c>
      <c r="H246" s="40"/>
      <c r="I246" s="42" t="s">
        <v>32</v>
      </c>
      <c r="J246" s="41" t="s">
        <v>733</v>
      </c>
      <c r="K246" s="43">
        <v>5754</v>
      </c>
      <c r="L246" s="44">
        <v>11.4</v>
      </c>
      <c r="M246" s="44">
        <v>-1.9</v>
      </c>
      <c r="O246" s="47"/>
      <c r="P246" s="42" t="s">
        <v>30</v>
      </c>
      <c r="Q246" s="41" t="s">
        <v>740</v>
      </c>
      <c r="R246" s="43">
        <v>2032</v>
      </c>
      <c r="S246" s="44">
        <v>10.5</v>
      </c>
      <c r="T246" s="44" t="s">
        <v>575</v>
      </c>
    </row>
    <row r="247" spans="1:20" ht="30" x14ac:dyDescent="0.25">
      <c r="A247" s="47"/>
      <c r="B247" s="42" t="s">
        <v>30</v>
      </c>
      <c r="C247" s="41" t="s">
        <v>728</v>
      </c>
      <c r="D247" s="44">
        <v>647</v>
      </c>
      <c r="E247" s="44">
        <v>4.4000000000000004</v>
      </c>
      <c r="F247" s="44">
        <v>0</v>
      </c>
      <c r="H247" s="51"/>
      <c r="I247" s="42" t="s">
        <v>33</v>
      </c>
      <c r="J247" s="41" t="s">
        <v>734</v>
      </c>
      <c r="K247" s="44">
        <v>689</v>
      </c>
      <c r="L247" s="44">
        <v>1.4</v>
      </c>
      <c r="M247" s="44">
        <v>0.8</v>
      </c>
      <c r="O247" s="51"/>
      <c r="P247" s="42" t="s">
        <v>33</v>
      </c>
      <c r="Q247" s="41" t="s">
        <v>741</v>
      </c>
      <c r="R247" s="43">
        <v>1222</v>
      </c>
      <c r="S247" s="44">
        <v>6.3</v>
      </c>
      <c r="T247" s="44">
        <v>3.9</v>
      </c>
    </row>
    <row r="248" spans="1:20" ht="15" customHeight="1" x14ac:dyDescent="0.25">
      <c r="A248" s="131" t="s">
        <v>293</v>
      </c>
      <c r="B248" s="131"/>
      <c r="C248" s="131"/>
      <c r="D248" s="55">
        <v>1885</v>
      </c>
      <c r="E248" s="53">
        <v>12.8</v>
      </c>
      <c r="F248" s="53"/>
      <c r="H248" s="50"/>
      <c r="I248" s="42" t="s">
        <v>286</v>
      </c>
      <c r="J248" s="41" t="s">
        <v>735</v>
      </c>
      <c r="K248" s="44">
        <v>609</v>
      </c>
      <c r="L248" s="44">
        <v>1.2</v>
      </c>
      <c r="M248" s="44">
        <v>-0.9</v>
      </c>
      <c r="O248" s="131" t="s">
        <v>293</v>
      </c>
      <c r="P248" s="131"/>
      <c r="Q248" s="131"/>
      <c r="R248" s="55">
        <v>9928</v>
      </c>
      <c r="S248" s="53">
        <v>51.3</v>
      </c>
      <c r="T248" s="53"/>
    </row>
    <row r="249" spans="1:20" ht="15" customHeight="1" x14ac:dyDescent="0.25">
      <c r="A249" s="132" t="s">
        <v>294</v>
      </c>
      <c r="B249" s="132"/>
      <c r="C249" s="132"/>
      <c r="D249" s="55">
        <v>14717</v>
      </c>
      <c r="E249" s="53">
        <v>66.099999999999994</v>
      </c>
      <c r="F249" s="53">
        <v>0.7</v>
      </c>
      <c r="H249" s="131" t="s">
        <v>293</v>
      </c>
      <c r="I249" s="131"/>
      <c r="J249" s="131"/>
      <c r="K249" s="55">
        <v>5187</v>
      </c>
      <c r="L249" s="53">
        <v>10.3</v>
      </c>
      <c r="M249" s="53"/>
      <c r="O249" s="132" t="s">
        <v>294</v>
      </c>
      <c r="P249" s="132"/>
      <c r="Q249" s="132"/>
      <c r="R249" s="55">
        <v>19346</v>
      </c>
      <c r="S249" s="53">
        <v>58.5</v>
      </c>
      <c r="T249" s="53">
        <v>4.0999999999999996</v>
      </c>
    </row>
    <row r="250" spans="1:20" ht="15" customHeight="1" x14ac:dyDescent="0.25">
      <c r="A250" s="46"/>
      <c r="B250" s="133" t="s">
        <v>352</v>
      </c>
      <c r="C250" s="133"/>
      <c r="D250" s="60" t="s">
        <v>296</v>
      </c>
      <c r="E250" s="53">
        <v>1.2</v>
      </c>
      <c r="F250" s="94"/>
      <c r="H250" s="132" t="s">
        <v>294</v>
      </c>
      <c r="I250" s="132"/>
      <c r="J250" s="132"/>
      <c r="K250" s="55">
        <v>50469</v>
      </c>
      <c r="L250" s="53">
        <v>67.2</v>
      </c>
      <c r="M250" s="53">
        <v>1.2</v>
      </c>
      <c r="O250" s="40"/>
      <c r="P250" s="133" t="s">
        <v>295</v>
      </c>
      <c r="Q250" s="133"/>
      <c r="R250" s="60" t="s">
        <v>296</v>
      </c>
      <c r="S250" s="53">
        <v>7</v>
      </c>
      <c r="T250" s="94"/>
    </row>
    <row r="251" spans="1:20" ht="15" customHeight="1" x14ac:dyDescent="0.25">
      <c r="H251" s="45"/>
      <c r="I251" s="133" t="s">
        <v>309</v>
      </c>
      <c r="J251" s="133"/>
      <c r="K251" s="60" t="s">
        <v>296</v>
      </c>
      <c r="L251" s="53">
        <v>4.4000000000000004</v>
      </c>
      <c r="M251" s="94"/>
    </row>
    <row r="254" spans="1:20" ht="17.25" customHeight="1" x14ac:dyDescent="0.25">
      <c r="A254" s="135" t="s">
        <v>742</v>
      </c>
      <c r="B254" s="135"/>
      <c r="C254" s="135"/>
      <c r="D254" s="135"/>
      <c r="E254" s="135"/>
      <c r="F254" s="135"/>
      <c r="H254" s="134" t="s">
        <v>750</v>
      </c>
      <c r="I254" s="134"/>
      <c r="J254" s="134"/>
      <c r="K254" s="134"/>
      <c r="L254" s="134"/>
      <c r="M254" s="134"/>
      <c r="O254" s="135" t="s">
        <v>761</v>
      </c>
      <c r="P254" s="135"/>
      <c r="Q254" s="135"/>
      <c r="R254" s="135"/>
      <c r="S254" s="135"/>
      <c r="T254" s="135"/>
    </row>
    <row r="255" spans="1:20" ht="15" customHeight="1" x14ac:dyDescent="0.25">
      <c r="A255" s="135" t="s">
        <v>274</v>
      </c>
      <c r="B255" s="135"/>
      <c r="C255" s="59" t="s">
        <v>275</v>
      </c>
      <c r="D255" s="59" t="s">
        <v>276</v>
      </c>
      <c r="E255" s="59" t="s">
        <v>277</v>
      </c>
      <c r="F255" s="59" t="s">
        <v>278</v>
      </c>
      <c r="H255" s="135" t="s">
        <v>274</v>
      </c>
      <c r="I255" s="135"/>
      <c r="J255" s="59" t="s">
        <v>275</v>
      </c>
      <c r="K255" s="59" t="s">
        <v>276</v>
      </c>
      <c r="L255" s="59" t="s">
        <v>277</v>
      </c>
      <c r="M255" s="59" t="s">
        <v>278</v>
      </c>
      <c r="O255" s="135" t="s">
        <v>274</v>
      </c>
      <c r="P255" s="135"/>
      <c r="Q255" s="59" t="s">
        <v>275</v>
      </c>
      <c r="R255" s="59" t="s">
        <v>276</v>
      </c>
      <c r="S255" s="59" t="s">
        <v>277</v>
      </c>
      <c r="T255" s="59" t="s">
        <v>278</v>
      </c>
    </row>
    <row r="256" spans="1:20" ht="30" x14ac:dyDescent="0.25">
      <c r="A256" s="45"/>
      <c r="B256" s="42" t="s">
        <v>31</v>
      </c>
      <c r="C256" s="42" t="s">
        <v>743</v>
      </c>
      <c r="D256" s="43">
        <v>23613</v>
      </c>
      <c r="E256" s="44">
        <v>54.03</v>
      </c>
      <c r="F256" s="44">
        <v>8.33</v>
      </c>
      <c r="H256" s="45"/>
      <c r="I256" s="42" t="s">
        <v>31</v>
      </c>
      <c r="J256" s="42" t="s">
        <v>751</v>
      </c>
      <c r="K256" s="43">
        <v>23842</v>
      </c>
      <c r="L256" s="44">
        <v>59.6</v>
      </c>
      <c r="M256" s="44">
        <v>7</v>
      </c>
      <c r="O256" s="46"/>
      <c r="P256" s="42" t="s">
        <v>5</v>
      </c>
      <c r="Q256" s="42" t="s">
        <v>762</v>
      </c>
      <c r="R256" s="43">
        <v>19118</v>
      </c>
      <c r="S256" s="44">
        <v>39.6</v>
      </c>
      <c r="T256" s="44">
        <v>5.9</v>
      </c>
    </row>
    <row r="257" spans="1:20" x14ac:dyDescent="0.25">
      <c r="A257" s="46"/>
      <c r="B257" s="42" t="s">
        <v>5</v>
      </c>
      <c r="C257" s="41" t="s">
        <v>744</v>
      </c>
      <c r="D257" s="43">
        <v>8333</v>
      </c>
      <c r="E257" s="44">
        <v>19.07</v>
      </c>
      <c r="F257" s="44">
        <v>0.27</v>
      </c>
      <c r="H257" s="46"/>
      <c r="I257" s="42" t="s">
        <v>5</v>
      </c>
      <c r="J257" s="41" t="s">
        <v>752</v>
      </c>
      <c r="K257" s="43">
        <v>7228</v>
      </c>
      <c r="L257" s="44">
        <v>18.100000000000001</v>
      </c>
      <c r="M257" s="44">
        <v>0.5</v>
      </c>
      <c r="O257" s="47"/>
      <c r="P257" s="42" t="s">
        <v>30</v>
      </c>
      <c r="Q257" s="41" t="s">
        <v>763</v>
      </c>
      <c r="R257" s="43">
        <v>14739</v>
      </c>
      <c r="S257" s="44">
        <v>30.5</v>
      </c>
      <c r="T257" s="44">
        <v>0.2</v>
      </c>
    </row>
    <row r="258" spans="1:20" ht="30" x14ac:dyDescent="0.25">
      <c r="A258" s="47"/>
      <c r="B258" s="42" t="s">
        <v>30</v>
      </c>
      <c r="C258" s="41" t="s">
        <v>745</v>
      </c>
      <c r="D258" s="43">
        <v>6381</v>
      </c>
      <c r="E258" s="44">
        <v>14.6</v>
      </c>
      <c r="F258" s="44">
        <v>1</v>
      </c>
      <c r="H258" s="47"/>
      <c r="I258" s="42" t="s">
        <v>30</v>
      </c>
      <c r="J258" s="41" t="s">
        <v>753</v>
      </c>
      <c r="K258" s="43">
        <v>3979</v>
      </c>
      <c r="L258" s="44">
        <v>9.9</v>
      </c>
      <c r="M258" s="44">
        <v>1.5</v>
      </c>
      <c r="O258" s="45"/>
      <c r="P258" s="42" t="s">
        <v>31</v>
      </c>
      <c r="Q258" s="41" t="s">
        <v>764</v>
      </c>
      <c r="R258" s="43">
        <v>7923</v>
      </c>
      <c r="S258" s="44">
        <v>16.399999999999999</v>
      </c>
      <c r="T258" s="44" t="s">
        <v>571</v>
      </c>
    </row>
    <row r="259" spans="1:20" ht="30" x14ac:dyDescent="0.25">
      <c r="A259" s="40"/>
      <c r="B259" s="42" t="s">
        <v>32</v>
      </c>
      <c r="C259" s="41" t="s">
        <v>746</v>
      </c>
      <c r="D259" s="43">
        <v>4597</v>
      </c>
      <c r="E259" s="44">
        <v>10.52</v>
      </c>
      <c r="F259" s="44">
        <v>-7.78</v>
      </c>
      <c r="H259" s="81"/>
      <c r="I259" s="42" t="s">
        <v>315</v>
      </c>
      <c r="J259" s="41" t="s">
        <v>754</v>
      </c>
      <c r="K259" s="43">
        <v>3812</v>
      </c>
      <c r="L259" s="44">
        <v>9.5</v>
      </c>
      <c r="M259" s="44" t="s">
        <v>755</v>
      </c>
      <c r="O259" s="81"/>
      <c r="P259" s="42" t="s">
        <v>315</v>
      </c>
      <c r="Q259" s="41" t="s">
        <v>765</v>
      </c>
      <c r="R259" s="43">
        <v>5954</v>
      </c>
      <c r="S259" s="44">
        <v>12.3</v>
      </c>
      <c r="T259" s="44" t="s">
        <v>658</v>
      </c>
    </row>
    <row r="260" spans="1:20" ht="30" x14ac:dyDescent="0.25">
      <c r="A260" s="59"/>
      <c r="B260" s="41" t="s">
        <v>38</v>
      </c>
      <c r="C260" s="41" t="s">
        <v>747</v>
      </c>
      <c r="D260" s="44">
        <v>550</v>
      </c>
      <c r="E260" s="44">
        <v>1.26</v>
      </c>
      <c r="F260" s="44"/>
      <c r="H260" s="85"/>
      <c r="I260" s="42" t="s">
        <v>38</v>
      </c>
      <c r="J260" s="41" t="s">
        <v>756</v>
      </c>
      <c r="K260" s="44">
        <v>249</v>
      </c>
      <c r="L260" s="44">
        <v>0.6</v>
      </c>
      <c r="M260" s="44"/>
      <c r="O260" s="126"/>
      <c r="P260" s="42" t="s">
        <v>766</v>
      </c>
      <c r="Q260" s="41" t="s">
        <v>767</v>
      </c>
      <c r="R260" s="44">
        <v>534</v>
      </c>
      <c r="S260" s="44">
        <v>1.1000000000000001</v>
      </c>
      <c r="T260" s="49" t="s">
        <v>285</v>
      </c>
    </row>
    <row r="261" spans="1:20" ht="15" customHeight="1" x14ac:dyDescent="0.25">
      <c r="A261" s="80"/>
      <c r="B261" s="42" t="s">
        <v>306</v>
      </c>
      <c r="C261" s="41" t="s">
        <v>748</v>
      </c>
      <c r="D261" s="44">
        <v>233</v>
      </c>
      <c r="E261" s="44">
        <v>0.53</v>
      </c>
      <c r="F261" s="44">
        <v>-1.07</v>
      </c>
      <c r="H261" s="80"/>
      <c r="I261" s="42" t="s">
        <v>306</v>
      </c>
      <c r="J261" s="41" t="s">
        <v>757</v>
      </c>
      <c r="K261" s="44">
        <v>375</v>
      </c>
      <c r="L261" s="44">
        <v>0.9</v>
      </c>
      <c r="M261" s="44" t="s">
        <v>758</v>
      </c>
      <c r="O261" s="131" t="s">
        <v>293</v>
      </c>
      <c r="P261" s="131"/>
      <c r="Q261" s="131"/>
      <c r="R261" s="55">
        <v>4379</v>
      </c>
      <c r="S261" s="53">
        <v>9.1</v>
      </c>
      <c r="T261" s="53">
        <v>5.8</v>
      </c>
    </row>
    <row r="262" spans="1:20" ht="15" customHeight="1" x14ac:dyDescent="0.25">
      <c r="A262" s="131" t="s">
        <v>293</v>
      </c>
      <c r="B262" s="131"/>
      <c r="C262" s="131"/>
      <c r="D262" s="55">
        <v>15280</v>
      </c>
      <c r="E262" s="128">
        <v>34.96</v>
      </c>
      <c r="F262" s="53"/>
      <c r="H262" s="85"/>
      <c r="I262" s="42" t="s">
        <v>38</v>
      </c>
      <c r="J262" s="41" t="s">
        <v>759</v>
      </c>
      <c r="K262" s="44">
        <v>513</v>
      </c>
      <c r="L262" s="44">
        <v>1.3</v>
      </c>
      <c r="M262" s="44"/>
      <c r="O262" s="132" t="s">
        <v>294</v>
      </c>
      <c r="P262" s="132"/>
      <c r="Q262" s="132"/>
      <c r="R262" s="55">
        <v>48268</v>
      </c>
      <c r="S262" s="53">
        <v>66.900000000000006</v>
      </c>
      <c r="T262" s="53">
        <v>3</v>
      </c>
    </row>
    <row r="263" spans="1:20" ht="15" customHeight="1" x14ac:dyDescent="0.25">
      <c r="A263" s="132" t="s">
        <v>294</v>
      </c>
      <c r="B263" s="132"/>
      <c r="C263" s="132"/>
      <c r="D263" s="55">
        <v>43707</v>
      </c>
      <c r="E263" s="53">
        <v>68.599999999999994</v>
      </c>
      <c r="F263" s="53"/>
      <c r="H263" s="131" t="s">
        <v>293</v>
      </c>
      <c r="I263" s="131"/>
      <c r="J263" s="131"/>
      <c r="K263" s="55">
        <v>16614</v>
      </c>
      <c r="L263" s="53">
        <v>41.54</v>
      </c>
      <c r="M263" s="53"/>
      <c r="O263" s="46"/>
      <c r="P263" s="133" t="s">
        <v>352</v>
      </c>
      <c r="Q263" s="133"/>
      <c r="R263" s="60" t="s">
        <v>296</v>
      </c>
      <c r="S263" s="53">
        <v>2.9</v>
      </c>
      <c r="T263" s="94"/>
    </row>
    <row r="264" spans="1:20" ht="15" customHeight="1" x14ac:dyDescent="0.25">
      <c r="A264" s="45"/>
      <c r="B264" s="133" t="s">
        <v>309</v>
      </c>
      <c r="C264" s="133"/>
      <c r="D264" s="60" t="s">
        <v>296</v>
      </c>
      <c r="E264" s="53">
        <v>4.3</v>
      </c>
      <c r="F264" s="94"/>
      <c r="H264" s="132" t="s">
        <v>294</v>
      </c>
      <c r="I264" s="132"/>
      <c r="J264" s="132"/>
      <c r="K264" s="55">
        <v>39998</v>
      </c>
      <c r="L264" s="53">
        <v>65.36</v>
      </c>
      <c r="M264" s="53">
        <v>2.4</v>
      </c>
    </row>
    <row r="265" spans="1:20" ht="15" customHeight="1" x14ac:dyDescent="0.25">
      <c r="H265" s="45"/>
      <c r="I265" s="133" t="s">
        <v>309</v>
      </c>
      <c r="J265" s="133"/>
      <c r="K265" s="60" t="s">
        <v>296</v>
      </c>
      <c r="L265" s="53">
        <v>3.27</v>
      </c>
      <c r="M265" s="94"/>
    </row>
    <row r="268" spans="1:20" ht="17.25" customHeight="1" x14ac:dyDescent="0.25">
      <c r="A268" s="135" t="s">
        <v>773</v>
      </c>
      <c r="B268" s="135"/>
      <c r="C268" s="135"/>
      <c r="D268" s="135"/>
      <c r="E268" s="135"/>
      <c r="F268" s="135"/>
      <c r="H268" s="135" t="s">
        <v>775</v>
      </c>
      <c r="I268" s="135"/>
      <c r="J268" s="135"/>
      <c r="K268" s="135"/>
      <c r="L268" s="135"/>
      <c r="M268" s="135"/>
      <c r="N268" s="127"/>
      <c r="O268" s="134" t="s">
        <v>783</v>
      </c>
      <c r="P268" s="134"/>
      <c r="Q268" s="134"/>
      <c r="R268" s="134"/>
      <c r="S268" s="134"/>
      <c r="T268" s="134"/>
    </row>
    <row r="269" spans="1:20" ht="15" customHeight="1" x14ac:dyDescent="0.25">
      <c r="A269" s="135" t="s">
        <v>274</v>
      </c>
      <c r="B269" s="135"/>
      <c r="C269" s="59" t="s">
        <v>275</v>
      </c>
      <c r="D269" s="59" t="s">
        <v>276</v>
      </c>
      <c r="E269" s="59" t="s">
        <v>277</v>
      </c>
      <c r="F269" s="59" t="s">
        <v>278</v>
      </c>
      <c r="H269" s="135" t="s">
        <v>274</v>
      </c>
      <c r="I269" s="135"/>
      <c r="J269" s="59" t="s">
        <v>275</v>
      </c>
      <c r="K269" s="59" t="s">
        <v>276</v>
      </c>
      <c r="L269" s="59" t="s">
        <v>277</v>
      </c>
      <c r="M269" s="59" t="s">
        <v>278</v>
      </c>
      <c r="N269" s="127"/>
      <c r="O269" s="135" t="s">
        <v>274</v>
      </c>
      <c r="P269" s="135"/>
      <c r="Q269" s="59" t="s">
        <v>275</v>
      </c>
      <c r="R269" s="59" t="s">
        <v>276</v>
      </c>
      <c r="S269" s="59" t="s">
        <v>277</v>
      </c>
      <c r="T269" s="59" t="s">
        <v>278</v>
      </c>
    </row>
    <row r="270" spans="1:20" ht="30" x14ac:dyDescent="0.25">
      <c r="A270" s="106"/>
      <c r="B270" s="108" t="s">
        <v>768</v>
      </c>
      <c r="C270" s="108" t="s">
        <v>31</v>
      </c>
      <c r="D270" s="112">
        <v>25987</v>
      </c>
      <c r="E270" s="110">
        <v>50.8</v>
      </c>
      <c r="F270" s="110">
        <v>6.9</v>
      </c>
      <c r="H270" s="40"/>
      <c r="I270" s="42" t="s">
        <v>32</v>
      </c>
      <c r="J270" s="42" t="s">
        <v>776</v>
      </c>
      <c r="K270" s="43">
        <v>18335</v>
      </c>
      <c r="L270" s="44">
        <v>52.6</v>
      </c>
      <c r="M270" s="44">
        <v>-6.1</v>
      </c>
      <c r="O270" s="93"/>
      <c r="P270" s="42" t="s">
        <v>449</v>
      </c>
      <c r="Q270" s="42" t="s">
        <v>784</v>
      </c>
      <c r="R270" s="43">
        <v>28566</v>
      </c>
      <c r="S270" s="44">
        <v>60.8</v>
      </c>
      <c r="T270" s="44">
        <v>5.2</v>
      </c>
    </row>
    <row r="271" spans="1:20" ht="30" x14ac:dyDescent="0.25">
      <c r="A271" s="115"/>
      <c r="B271" s="109" t="s">
        <v>769</v>
      </c>
      <c r="C271" s="108" t="s">
        <v>30</v>
      </c>
      <c r="D271" s="112">
        <v>15567</v>
      </c>
      <c r="E271" s="110">
        <v>30.4</v>
      </c>
      <c r="F271" s="110">
        <v>0.5</v>
      </c>
      <c r="H271" s="45"/>
      <c r="I271" s="42" t="s">
        <v>31</v>
      </c>
      <c r="J271" s="41" t="s">
        <v>777</v>
      </c>
      <c r="K271" s="43">
        <v>5265</v>
      </c>
      <c r="L271" s="44">
        <v>15.1</v>
      </c>
      <c r="M271" s="44">
        <v>0.2</v>
      </c>
      <c r="O271" s="46"/>
      <c r="P271" s="42" t="s">
        <v>5</v>
      </c>
      <c r="Q271" s="41" t="s">
        <v>785</v>
      </c>
      <c r="R271" s="43">
        <v>7564</v>
      </c>
      <c r="S271" s="44">
        <v>16.100000000000001</v>
      </c>
      <c r="T271" s="44">
        <v>2.2000000000000002</v>
      </c>
    </row>
    <row r="272" spans="1:20" ht="30" x14ac:dyDescent="0.25">
      <c r="A272" s="114"/>
      <c r="B272" s="109" t="s">
        <v>770</v>
      </c>
      <c r="C272" s="108" t="s">
        <v>32</v>
      </c>
      <c r="D272" s="112">
        <v>4720</v>
      </c>
      <c r="E272" s="110">
        <v>9.1999999999999993</v>
      </c>
      <c r="F272" s="110">
        <v>-9</v>
      </c>
      <c r="H272" s="46"/>
      <c r="I272" s="42" t="s">
        <v>5</v>
      </c>
      <c r="J272" s="42" t="s">
        <v>778</v>
      </c>
      <c r="K272" s="43">
        <v>5263</v>
      </c>
      <c r="L272" s="44">
        <v>15.1</v>
      </c>
      <c r="M272" s="44">
        <v>5.5</v>
      </c>
      <c r="O272" s="40"/>
      <c r="P272" s="42" t="s">
        <v>32</v>
      </c>
      <c r="Q272" s="41" t="s">
        <v>786</v>
      </c>
      <c r="R272" s="43">
        <v>5636</v>
      </c>
      <c r="S272" s="44">
        <v>12</v>
      </c>
      <c r="T272" s="44">
        <v>-6.4</v>
      </c>
    </row>
    <row r="273" spans="1:20" ht="30" x14ac:dyDescent="0.25">
      <c r="A273" s="113"/>
      <c r="B273" s="109" t="s">
        <v>771</v>
      </c>
      <c r="C273" s="108" t="s">
        <v>5</v>
      </c>
      <c r="D273" s="112">
        <v>4535</v>
      </c>
      <c r="E273" s="110">
        <v>8.9</v>
      </c>
      <c r="F273" s="110">
        <v>2</v>
      </c>
      <c r="H273" s="47"/>
      <c r="I273" s="42" t="s">
        <v>30</v>
      </c>
      <c r="J273" s="41" t="s">
        <v>779</v>
      </c>
      <c r="K273" s="43">
        <v>4260</v>
      </c>
      <c r="L273" s="44">
        <v>12.2</v>
      </c>
      <c r="M273" s="44">
        <v>2.2000000000000002</v>
      </c>
      <c r="O273" s="47"/>
      <c r="P273" s="42" t="s">
        <v>30</v>
      </c>
      <c r="Q273" s="41" t="s">
        <v>787</v>
      </c>
      <c r="R273" s="43">
        <v>4540</v>
      </c>
      <c r="S273" s="44">
        <v>9.6999999999999993</v>
      </c>
      <c r="T273" s="44">
        <v>1.3</v>
      </c>
    </row>
    <row r="274" spans="1:20" x14ac:dyDescent="0.25">
      <c r="A274" s="116"/>
      <c r="B274" s="109" t="s">
        <v>772</v>
      </c>
      <c r="C274" s="108" t="s">
        <v>33</v>
      </c>
      <c r="D274" s="110">
        <v>372</v>
      </c>
      <c r="E274" s="110">
        <v>0.7</v>
      </c>
      <c r="F274" s="117" t="s">
        <v>285</v>
      </c>
      <c r="H274" s="50"/>
      <c r="I274" s="42" t="s">
        <v>286</v>
      </c>
      <c r="J274" s="42" t="s">
        <v>780</v>
      </c>
      <c r="K274" s="44">
        <v>777</v>
      </c>
      <c r="L274" s="44">
        <v>2.2000000000000002</v>
      </c>
      <c r="M274" s="44">
        <v>-1.1000000000000001</v>
      </c>
      <c r="O274" s="51"/>
      <c r="P274" s="42" t="s">
        <v>33</v>
      </c>
      <c r="Q274" s="41" t="s">
        <v>788</v>
      </c>
      <c r="R274" s="44">
        <v>675</v>
      </c>
      <c r="S274" s="44">
        <v>1.4</v>
      </c>
      <c r="T274" s="44">
        <v>0.4</v>
      </c>
    </row>
    <row r="275" spans="1:20" ht="30" x14ac:dyDescent="0.25">
      <c r="A275" s="131" t="s">
        <v>293</v>
      </c>
      <c r="B275" s="131"/>
      <c r="C275" s="131"/>
      <c r="D275" s="55">
        <v>10420</v>
      </c>
      <c r="E275" s="128">
        <v>20.399999999999999</v>
      </c>
      <c r="F275" s="53"/>
      <c r="H275" s="51"/>
      <c r="I275" s="42" t="s">
        <v>33</v>
      </c>
      <c r="J275" s="41" t="s">
        <v>781</v>
      </c>
      <c r="K275" s="44">
        <v>659</v>
      </c>
      <c r="L275" s="44">
        <v>1.9</v>
      </c>
      <c r="M275" s="44">
        <v>0.4</v>
      </c>
      <c r="O275" s="131" t="s">
        <v>293</v>
      </c>
      <c r="P275" s="131"/>
      <c r="Q275" s="131"/>
      <c r="R275" s="55">
        <v>21002</v>
      </c>
      <c r="S275" s="53">
        <v>44.7</v>
      </c>
      <c r="T275" s="53">
        <v>7.5</v>
      </c>
    </row>
    <row r="276" spans="1:20" ht="30" x14ac:dyDescent="0.25">
      <c r="A276" s="132" t="s">
        <v>294</v>
      </c>
      <c r="B276" s="132"/>
      <c r="C276" s="132"/>
      <c r="D276" s="55">
        <v>51181</v>
      </c>
      <c r="E276" s="55">
        <v>77.3</v>
      </c>
      <c r="F276" s="53"/>
      <c r="H276" s="85"/>
      <c r="I276" s="42" t="s">
        <v>38</v>
      </c>
      <c r="J276" s="41" t="s">
        <v>782</v>
      </c>
      <c r="K276" s="44">
        <v>279</v>
      </c>
      <c r="L276" s="44">
        <v>0.8</v>
      </c>
      <c r="M276" s="44">
        <v>0.8</v>
      </c>
      <c r="O276" s="132" t="s">
        <v>294</v>
      </c>
      <c r="P276" s="132"/>
      <c r="Q276" s="132"/>
      <c r="R276" s="55">
        <v>46981</v>
      </c>
      <c r="S276" s="53">
        <v>61.5</v>
      </c>
      <c r="T276" s="53">
        <v>3.1</v>
      </c>
    </row>
    <row r="277" spans="1:20" ht="15" customHeight="1" x14ac:dyDescent="0.25">
      <c r="A277" s="45"/>
      <c r="B277" s="133" t="s">
        <v>309</v>
      </c>
      <c r="C277" s="133"/>
      <c r="D277" s="60" t="s">
        <v>296</v>
      </c>
      <c r="E277" s="53">
        <v>6.4</v>
      </c>
      <c r="F277" s="94"/>
      <c r="H277" s="131" t="s">
        <v>293</v>
      </c>
      <c r="I277" s="131"/>
      <c r="J277" s="131"/>
      <c r="K277" s="55">
        <v>13070</v>
      </c>
      <c r="L277" s="53">
        <v>37.5</v>
      </c>
      <c r="M277" s="53"/>
      <c r="O277" s="93"/>
      <c r="P277" s="133" t="s">
        <v>458</v>
      </c>
      <c r="Q277" s="133"/>
      <c r="R277" s="60" t="s">
        <v>296</v>
      </c>
      <c r="S277" s="53">
        <v>1.5</v>
      </c>
      <c r="T277" s="94"/>
    </row>
    <row r="278" spans="1:20" ht="15" customHeight="1" x14ac:dyDescent="0.25">
      <c r="H278" s="132" t="s">
        <v>294</v>
      </c>
      <c r="I278" s="132"/>
      <c r="J278" s="132"/>
      <c r="K278" s="55">
        <v>34838</v>
      </c>
      <c r="L278" s="53">
        <v>67.2</v>
      </c>
      <c r="M278" s="53">
        <v>2.6</v>
      </c>
    </row>
    <row r="279" spans="1:20" ht="15" customHeight="1" x14ac:dyDescent="0.25">
      <c r="H279" s="40"/>
      <c r="I279" s="133" t="s">
        <v>295</v>
      </c>
      <c r="J279" s="133"/>
      <c r="K279" s="60" t="s">
        <v>296</v>
      </c>
      <c r="L279" s="53">
        <v>-3.1</v>
      </c>
      <c r="M279" s="94"/>
    </row>
    <row r="282" spans="1:20" ht="15" customHeight="1" x14ac:dyDescent="0.25">
      <c r="A282" s="134" t="s">
        <v>789</v>
      </c>
      <c r="B282" s="134"/>
      <c r="C282" s="134"/>
      <c r="D282" s="134"/>
      <c r="E282" s="134"/>
      <c r="F282" s="134"/>
    </row>
    <row r="283" spans="1:20" ht="15" customHeight="1" x14ac:dyDescent="0.25">
      <c r="A283" s="135" t="s">
        <v>274</v>
      </c>
      <c r="B283" s="135"/>
      <c r="C283" s="59" t="s">
        <v>275</v>
      </c>
      <c r="D283" s="59" t="s">
        <v>276</v>
      </c>
      <c r="E283" s="59" t="s">
        <v>277</v>
      </c>
      <c r="F283" s="59" t="s">
        <v>278</v>
      </c>
    </row>
    <row r="284" spans="1:20" x14ac:dyDescent="0.25">
      <c r="A284" s="45"/>
      <c r="B284" s="42" t="s">
        <v>31</v>
      </c>
      <c r="C284" s="42" t="s">
        <v>790</v>
      </c>
      <c r="D284" s="43">
        <v>19558</v>
      </c>
      <c r="E284" s="44">
        <v>41.8</v>
      </c>
      <c r="F284" s="44">
        <v>5.8</v>
      </c>
    </row>
    <row r="285" spans="1:20" x14ac:dyDescent="0.25">
      <c r="A285" s="47"/>
      <c r="B285" s="42" t="s">
        <v>30</v>
      </c>
      <c r="C285" s="41" t="s">
        <v>791</v>
      </c>
      <c r="D285" s="43">
        <v>11204</v>
      </c>
      <c r="E285" s="44">
        <v>23.9</v>
      </c>
      <c r="F285" s="44" t="s">
        <v>338</v>
      </c>
    </row>
    <row r="286" spans="1:20" x14ac:dyDescent="0.25">
      <c r="A286" s="46"/>
      <c r="B286" s="42" t="s">
        <v>5</v>
      </c>
      <c r="C286" s="41" t="s">
        <v>792</v>
      </c>
      <c r="D286" s="43">
        <v>8091</v>
      </c>
      <c r="E286" s="44">
        <v>17.3</v>
      </c>
      <c r="F286" s="44">
        <v>4.7</v>
      </c>
    </row>
    <row r="287" spans="1:20" x14ac:dyDescent="0.25">
      <c r="A287" s="40"/>
      <c r="B287" s="42" t="s">
        <v>32</v>
      </c>
      <c r="C287" s="41" t="s">
        <v>793</v>
      </c>
      <c r="D287" s="43">
        <v>6797</v>
      </c>
      <c r="E287" s="44">
        <v>14.5</v>
      </c>
      <c r="F287" s="44" t="s">
        <v>794</v>
      </c>
    </row>
    <row r="288" spans="1:20" x14ac:dyDescent="0.25">
      <c r="A288" s="50"/>
      <c r="B288" s="42" t="s">
        <v>286</v>
      </c>
      <c r="C288" s="42" t="s">
        <v>795</v>
      </c>
      <c r="D288" s="44">
        <v>746</v>
      </c>
      <c r="E288" s="44">
        <v>1.6</v>
      </c>
      <c r="F288" s="44" t="s">
        <v>568</v>
      </c>
    </row>
    <row r="289" spans="1:6" x14ac:dyDescent="0.25">
      <c r="A289" s="51"/>
      <c r="B289" s="42" t="s">
        <v>33</v>
      </c>
      <c r="C289" s="41" t="s">
        <v>796</v>
      </c>
      <c r="D289" s="44">
        <v>395</v>
      </c>
      <c r="E289" s="44">
        <v>0.8</v>
      </c>
      <c r="F289" s="44">
        <v>0.4</v>
      </c>
    </row>
    <row r="290" spans="1:6" ht="15" customHeight="1" x14ac:dyDescent="0.25">
      <c r="A290" s="131" t="s">
        <v>293</v>
      </c>
      <c r="B290" s="131"/>
      <c r="C290" s="131"/>
      <c r="D290" s="55">
        <v>8354</v>
      </c>
      <c r="E290" s="53">
        <v>17.899999999999999</v>
      </c>
      <c r="F290" s="53"/>
    </row>
    <row r="291" spans="1:6" ht="15" customHeight="1" x14ac:dyDescent="0.25">
      <c r="A291" s="132" t="s">
        <v>294</v>
      </c>
      <c r="B291" s="132"/>
      <c r="C291" s="132"/>
      <c r="D291" s="55">
        <v>46791</v>
      </c>
      <c r="E291" s="53">
        <v>70.8</v>
      </c>
      <c r="F291" s="53">
        <v>2.6</v>
      </c>
    </row>
    <row r="292" spans="1:6" ht="15" customHeight="1" x14ac:dyDescent="0.25">
      <c r="A292" s="45"/>
      <c r="B292" s="133" t="s">
        <v>309</v>
      </c>
      <c r="C292" s="133"/>
      <c r="D292" s="60" t="s">
        <v>296</v>
      </c>
      <c r="E292" s="53">
        <v>3.5</v>
      </c>
      <c r="F292" s="94"/>
    </row>
  </sheetData>
  <mergeCells count="288">
    <mergeCell ref="O205:Q205"/>
    <mergeCell ref="O206:Q206"/>
    <mergeCell ref="O195:T195"/>
    <mergeCell ref="O196:P196"/>
    <mergeCell ref="A195:F195"/>
    <mergeCell ref="A196:B196"/>
    <mergeCell ref="A206:C206"/>
    <mergeCell ref="A207:C207"/>
    <mergeCell ref="B208:C208"/>
    <mergeCell ref="H195:M195"/>
    <mergeCell ref="H196:I196"/>
    <mergeCell ref="H201:J201"/>
    <mergeCell ref="H202:J202"/>
    <mergeCell ref="I203:J203"/>
    <mergeCell ref="O173:Q173"/>
    <mergeCell ref="P174:Q174"/>
    <mergeCell ref="A177:F177"/>
    <mergeCell ref="A178:B178"/>
    <mergeCell ref="A184:C184"/>
    <mergeCell ref="A185:C185"/>
    <mergeCell ref="H165:I165"/>
    <mergeCell ref="H171:J171"/>
    <mergeCell ref="H172:J172"/>
    <mergeCell ref="O164:T164"/>
    <mergeCell ref="O165:P165"/>
    <mergeCell ref="O172:Q172"/>
    <mergeCell ref="O149:T149"/>
    <mergeCell ref="O150:P150"/>
    <mergeCell ref="O158:Q158"/>
    <mergeCell ref="O159:Q159"/>
    <mergeCell ref="P160:Q160"/>
    <mergeCell ref="H164:M164"/>
    <mergeCell ref="A149:F149"/>
    <mergeCell ref="A150:B150"/>
    <mergeCell ref="A159:C159"/>
    <mergeCell ref="A160:C160"/>
    <mergeCell ref="B161:C161"/>
    <mergeCell ref="H149:M149"/>
    <mergeCell ref="H150:I150"/>
    <mergeCell ref="H158:J158"/>
    <mergeCell ref="H159:J159"/>
    <mergeCell ref="I160:J160"/>
    <mergeCell ref="A164:F164"/>
    <mergeCell ref="A165:B165"/>
    <mergeCell ref="A172:C172"/>
    <mergeCell ref="A173:C173"/>
    <mergeCell ref="B174:C174"/>
    <mergeCell ref="A134:F134"/>
    <mergeCell ref="A135:B135"/>
    <mergeCell ref="A145:C145"/>
    <mergeCell ref="A146:C146"/>
    <mergeCell ref="O134:T134"/>
    <mergeCell ref="O135:P135"/>
    <mergeCell ref="O143:Q143"/>
    <mergeCell ref="O144:Q144"/>
    <mergeCell ref="P145:Q145"/>
    <mergeCell ref="I145:J145"/>
    <mergeCell ref="H134:M134"/>
    <mergeCell ref="I131:J131"/>
    <mergeCell ref="O122:T122"/>
    <mergeCell ref="O123:P123"/>
    <mergeCell ref="O129:Q129"/>
    <mergeCell ref="O130:Q130"/>
    <mergeCell ref="P131:Q131"/>
    <mergeCell ref="A123:B123"/>
    <mergeCell ref="A128:C128"/>
    <mergeCell ref="A129:C129"/>
    <mergeCell ref="B130:C130"/>
    <mergeCell ref="H122:M122"/>
    <mergeCell ref="H123:I123"/>
    <mergeCell ref="H129:J129"/>
    <mergeCell ref="H130:J130"/>
    <mergeCell ref="O107:T107"/>
    <mergeCell ref="O108:P108"/>
    <mergeCell ref="O116:Q116"/>
    <mergeCell ref="O117:Q117"/>
    <mergeCell ref="P118:Q118"/>
    <mergeCell ref="A122:F122"/>
    <mergeCell ref="A108:B108"/>
    <mergeCell ref="A117:C117"/>
    <mergeCell ref="A118:C118"/>
    <mergeCell ref="B119:C119"/>
    <mergeCell ref="H107:M107"/>
    <mergeCell ref="H108:I108"/>
    <mergeCell ref="H114:J114"/>
    <mergeCell ref="H115:J115"/>
    <mergeCell ref="I116:J116"/>
    <mergeCell ref="A94:F94"/>
    <mergeCell ref="A95:B95"/>
    <mergeCell ref="A102:C102"/>
    <mergeCell ref="A103:C103"/>
    <mergeCell ref="B104:C104"/>
    <mergeCell ref="A107:F107"/>
    <mergeCell ref="O81:P81"/>
    <mergeCell ref="O87:Q87"/>
    <mergeCell ref="O88:Q88"/>
    <mergeCell ref="P89:Q89"/>
    <mergeCell ref="A81:B81"/>
    <mergeCell ref="A89:C89"/>
    <mergeCell ref="A90:C90"/>
    <mergeCell ref="B91:C91"/>
    <mergeCell ref="H94:M94"/>
    <mergeCell ref="H95:I95"/>
    <mergeCell ref="H102:J102"/>
    <mergeCell ref="H103:J103"/>
    <mergeCell ref="I104:J104"/>
    <mergeCell ref="O94:T94"/>
    <mergeCell ref="O95:P95"/>
    <mergeCell ref="O102:Q102"/>
    <mergeCell ref="O103:Q103"/>
    <mergeCell ref="P104:Q104"/>
    <mergeCell ref="H81:I81"/>
    <mergeCell ref="H88:J88"/>
    <mergeCell ref="H89:J89"/>
    <mergeCell ref="I90:J90"/>
    <mergeCell ref="O67:T67"/>
    <mergeCell ref="O68:P68"/>
    <mergeCell ref="O75:Q75"/>
    <mergeCell ref="O76:Q76"/>
    <mergeCell ref="P77:Q77"/>
    <mergeCell ref="A80:F80"/>
    <mergeCell ref="O80:T80"/>
    <mergeCell ref="A67:F67"/>
    <mergeCell ref="A68:B68"/>
    <mergeCell ref="A75:C75"/>
    <mergeCell ref="A76:C76"/>
    <mergeCell ref="B77:C77"/>
    <mergeCell ref="H67:M67"/>
    <mergeCell ref="H68:I68"/>
    <mergeCell ref="H74:J74"/>
    <mergeCell ref="H75:J75"/>
    <mergeCell ref="I76:J76"/>
    <mergeCell ref="H80:M80"/>
    <mergeCell ref="I64:J64"/>
    <mergeCell ref="O55:T55"/>
    <mergeCell ref="O56:P56"/>
    <mergeCell ref="O62:Q62"/>
    <mergeCell ref="O63:Q63"/>
    <mergeCell ref="P64:Q64"/>
    <mergeCell ref="A55:F55"/>
    <mergeCell ref="A56:B56"/>
    <mergeCell ref="A61:C61"/>
    <mergeCell ref="A62:C62"/>
    <mergeCell ref="B63:C63"/>
    <mergeCell ref="H55:M55"/>
    <mergeCell ref="H56:I56"/>
    <mergeCell ref="H62:J62"/>
    <mergeCell ref="H63:J63"/>
    <mergeCell ref="I52:J52"/>
    <mergeCell ref="O42:T42"/>
    <mergeCell ref="O43:P43"/>
    <mergeCell ref="O49:Q49"/>
    <mergeCell ref="O50:Q50"/>
    <mergeCell ref="P51:Q51"/>
    <mergeCell ref="A42:F42"/>
    <mergeCell ref="A43:B43"/>
    <mergeCell ref="A49:C49"/>
    <mergeCell ref="A50:C50"/>
    <mergeCell ref="B51:C51"/>
    <mergeCell ref="H42:M42"/>
    <mergeCell ref="H43:I43"/>
    <mergeCell ref="H50:J50"/>
    <mergeCell ref="H51:J51"/>
    <mergeCell ref="I39:J39"/>
    <mergeCell ref="O30:T30"/>
    <mergeCell ref="O31:P31"/>
    <mergeCell ref="O37:Q37"/>
    <mergeCell ref="O38:Q38"/>
    <mergeCell ref="P39:Q39"/>
    <mergeCell ref="A31:B31"/>
    <mergeCell ref="A36:C36"/>
    <mergeCell ref="A37:C37"/>
    <mergeCell ref="B38:C38"/>
    <mergeCell ref="H30:M30"/>
    <mergeCell ref="H31:I31"/>
    <mergeCell ref="H37:J37"/>
    <mergeCell ref="H38:J38"/>
    <mergeCell ref="O16:T16"/>
    <mergeCell ref="O17:P17"/>
    <mergeCell ref="O25:Q25"/>
    <mergeCell ref="O26:Q26"/>
    <mergeCell ref="P27:Q27"/>
    <mergeCell ref="A30:F30"/>
    <mergeCell ref="A16:F16"/>
    <mergeCell ref="A17:B17"/>
    <mergeCell ref="A23:C23"/>
    <mergeCell ref="A24:C24"/>
    <mergeCell ref="B25:C25"/>
    <mergeCell ref="H16:M16"/>
    <mergeCell ref="H17:I17"/>
    <mergeCell ref="H23:J23"/>
    <mergeCell ref="H24:J24"/>
    <mergeCell ref="I25:J25"/>
    <mergeCell ref="I13:J13"/>
    <mergeCell ref="O2:T2"/>
    <mergeCell ref="O3:P3"/>
    <mergeCell ref="O10:Q10"/>
    <mergeCell ref="O11:Q11"/>
    <mergeCell ref="P12:Q12"/>
    <mergeCell ref="A2:F2"/>
    <mergeCell ref="A3:B3"/>
    <mergeCell ref="A10:C10"/>
    <mergeCell ref="A11:C11"/>
    <mergeCell ref="B12:C12"/>
    <mergeCell ref="H2:M2"/>
    <mergeCell ref="H3:I3"/>
    <mergeCell ref="H11:J11"/>
    <mergeCell ref="H12:J12"/>
    <mergeCell ref="O211:T211"/>
    <mergeCell ref="O212:P212"/>
    <mergeCell ref="O221:Q221"/>
    <mergeCell ref="O222:Q222"/>
    <mergeCell ref="P223:Q223"/>
    <mergeCell ref="A226:F226"/>
    <mergeCell ref="A227:B227"/>
    <mergeCell ref="A236:C236"/>
    <mergeCell ref="A237:C237"/>
    <mergeCell ref="A211:F211"/>
    <mergeCell ref="A212:B212"/>
    <mergeCell ref="A219:C219"/>
    <mergeCell ref="A220:C220"/>
    <mergeCell ref="B221:C221"/>
    <mergeCell ref="H211:M211"/>
    <mergeCell ref="H212:I212"/>
    <mergeCell ref="H217:J217"/>
    <mergeCell ref="H218:J218"/>
    <mergeCell ref="I219:J219"/>
    <mergeCell ref="B238:C238"/>
    <mergeCell ref="H226:M226"/>
    <mergeCell ref="H227:I227"/>
    <mergeCell ref="H233:J233"/>
    <mergeCell ref="H234:J234"/>
    <mergeCell ref="I235:J235"/>
    <mergeCell ref="O226:T226"/>
    <mergeCell ref="O227:P227"/>
    <mergeCell ref="O233:Q233"/>
    <mergeCell ref="O234:Q234"/>
    <mergeCell ref="P235:Q235"/>
    <mergeCell ref="I251:J251"/>
    <mergeCell ref="O241:T241"/>
    <mergeCell ref="O242:P242"/>
    <mergeCell ref="O248:Q248"/>
    <mergeCell ref="O249:Q249"/>
    <mergeCell ref="P250:Q250"/>
    <mergeCell ref="A254:F254"/>
    <mergeCell ref="A255:B255"/>
    <mergeCell ref="A262:C262"/>
    <mergeCell ref="A241:F241"/>
    <mergeCell ref="A242:B242"/>
    <mergeCell ref="A248:C248"/>
    <mergeCell ref="A249:C249"/>
    <mergeCell ref="B250:C250"/>
    <mergeCell ref="H241:M241"/>
    <mergeCell ref="H242:I242"/>
    <mergeCell ref="H249:J249"/>
    <mergeCell ref="H250:J250"/>
    <mergeCell ref="A263:C263"/>
    <mergeCell ref="B264:C264"/>
    <mergeCell ref="H254:M254"/>
    <mergeCell ref="H255:I255"/>
    <mergeCell ref="H263:J263"/>
    <mergeCell ref="H264:J264"/>
    <mergeCell ref="I265:J265"/>
    <mergeCell ref="O254:T254"/>
    <mergeCell ref="O255:P255"/>
    <mergeCell ref="O261:Q261"/>
    <mergeCell ref="O262:Q262"/>
    <mergeCell ref="P263:Q263"/>
    <mergeCell ref="A290:C290"/>
    <mergeCell ref="A291:C291"/>
    <mergeCell ref="B292:C292"/>
    <mergeCell ref="H278:J278"/>
    <mergeCell ref="I279:J279"/>
    <mergeCell ref="O268:T268"/>
    <mergeCell ref="O269:P269"/>
    <mergeCell ref="O275:Q275"/>
    <mergeCell ref="O276:Q276"/>
    <mergeCell ref="P277:Q277"/>
    <mergeCell ref="A282:F282"/>
    <mergeCell ref="A283:B283"/>
    <mergeCell ref="A268:F268"/>
    <mergeCell ref="A269:B269"/>
    <mergeCell ref="A275:C275"/>
    <mergeCell ref="A276:C276"/>
    <mergeCell ref="B277:C277"/>
    <mergeCell ref="H268:M268"/>
    <mergeCell ref="H269:I269"/>
    <mergeCell ref="H277:J277"/>
  </mergeCells>
  <hyperlinks>
    <hyperlink ref="A2" r:id="rId1" tooltip="United Kingdom general election, 2010" display="http://en.wikipedia.org/wiki/United_Kingdom_general_election,_2010"/>
    <hyperlink ref="B4" r:id="rId2" tooltip="Labour Party (UK)" display="http://en.wikipedia.org/wiki/Labour_Party_%28UK%29"/>
    <hyperlink ref="C4" r:id="rId3" tooltip="Frank Doran (British politician)" display="http://en.wikipedia.org/wiki/Frank_Doran_%28British_politician%29"/>
    <hyperlink ref="B5" r:id="rId4" tooltip="Scottish National Party" display="http://en.wikipedia.org/wiki/Scottish_National_Party"/>
    <hyperlink ref="C5" r:id="rId5" tooltip="Joanna Strathdee" display="http://en.wikipedia.org/wiki/Joanna_Strathdee"/>
    <hyperlink ref="B6" r:id="rId6" tooltip="Liberal Democrats (UK)" display="http://en.wikipedia.org/wiki/Liberal_Democrats_%28UK%29"/>
    <hyperlink ref="B7" r:id="rId7" tooltip="Conservative Party (UK)" display="http://en.wikipedia.org/wiki/Conservative_Party_%28UK%29"/>
    <hyperlink ref="B8" r:id="rId8" tooltip="British National Party" display="http://en.wikipedia.org/wiki/British_National_Party"/>
    <hyperlink ref="B9" r:id="rId9" tooltip="Scottish Socialist Party" display="http://en.wikipedia.org/wiki/Scottish_Socialist_Party"/>
    <hyperlink ref="A11" r:id="rId10" tooltip="Voter turnout" display="http://en.wikipedia.org/wiki/Voter_turnout"/>
    <hyperlink ref="B12" r:id="rId11" tooltip="Labour Party (UK)" display="http://en.wikipedia.org/wiki/Labour_Party_%28UK%29"/>
    <hyperlink ref="D12" r:id="rId12" tooltip="Swing (politics)" display="http://en.wikipedia.org/wiki/Swing_%28politics%29"/>
    <hyperlink ref="I4" r:id="rId13" tooltip="Scottish Labour Party" display="http://en.wikipedia.org/wiki/Scottish_Labour_Party"/>
    <hyperlink ref="I5" r:id="rId14" tooltip="Scottish Liberal Democrats" display="http://en.wikipedia.org/wiki/Scottish_Liberal_Democrats"/>
    <hyperlink ref="I6" r:id="rId15" tooltip="Scottish Conservative Party" display="http://en.wikipedia.org/wiki/Scottish_Conservative_Party"/>
    <hyperlink ref="I7" r:id="rId16" tooltip="Scottish National Party" display="http://en.wikipedia.org/wiki/Scottish_National_Party"/>
    <hyperlink ref="J7" r:id="rId17" tooltip="Mark McDonald" display="http://en.wikipedia.org/wiki/Mark_McDonald"/>
    <hyperlink ref="I8" r:id="rId18" tooltip="British National Party" display="http://en.wikipedia.org/wiki/British_National_Party"/>
    <hyperlink ref="I9" r:id="rId19" tooltip="Scottish Green Party" display="http://en.wikipedia.org/wiki/Scottish_Green_Party"/>
    <hyperlink ref="I10" r:id="rId20" tooltip="Scotland Against Crooked Lawyers" display="http://en.wikipedia.org/wiki/Scotland_Against_Crooked_Lawyers"/>
    <hyperlink ref="H12" r:id="rId21" tooltip="Voter turnout" display="http://en.wikipedia.org/wiki/Voter_turnout"/>
    <hyperlink ref="I13" r:id="rId22" tooltip="Labour Party (UK)" display="http://en.wikipedia.org/wiki/Labour_Party_%28UK%29"/>
    <hyperlink ref="K13" r:id="rId23" tooltip="Swing (politics)" display="http://en.wikipedia.org/wiki/Swing_%28politics%29"/>
    <hyperlink ref="P4" r:id="rId24" tooltip="Liberal Democrats (UK)" display="http://en.wikipedia.org/wiki/Liberal_Democrats_%28UK%29"/>
    <hyperlink ref="Q4" r:id="rId25" tooltip="Sir Robert Smith, 3rd Baronet" display="http://en.wikipedia.org/wiki/Sir_Robert_Smith,_3rd_Baronet"/>
    <hyperlink ref="P5" r:id="rId26" tooltip="Conservative Party (UK)" display="http://en.wikipedia.org/wiki/Conservative_Party_%28UK%29"/>
    <hyperlink ref="Q5" r:id="rId27" tooltip="Alex Johnstone" display="http://en.wikipedia.org/wiki/Alex_Johnstone"/>
    <hyperlink ref="P6" r:id="rId28" tooltip="Scottish National Party" display="http://en.wikipedia.org/wiki/Scottish_National_Party"/>
    <hyperlink ref="P7" r:id="rId29" tooltip="Scottish Labour Party" display="http://en.wikipedia.org/wiki/Scottish_Labour_Party"/>
    <hyperlink ref="P8" r:id="rId30" tooltip="British National Party" display="http://en.wikipedia.org/wiki/British_National_Party"/>
    <hyperlink ref="P9" r:id="rId31" tooltip="United Kingdom Independence Party" display="http://en.wikipedia.org/wiki/United_Kingdom_Independence_Party"/>
    <hyperlink ref="O11" r:id="rId32" tooltip="Voter turnout" display="http://en.wikipedia.org/wiki/Voter_turnout"/>
    <hyperlink ref="P12" r:id="rId33" tooltip="Liberal Democrats (UK)" display="http://en.wikipedia.org/wiki/Liberal_Democrats_%28UK%29"/>
    <hyperlink ref="R12" r:id="rId34" tooltip="Swing (politics)" display="http://en.wikipedia.org/wiki/Swing_%28politics%29"/>
    <hyperlink ref="B18" r:id="rId35" tooltip="Labour Party (UK)" display="http://en.wikipedia.org/wiki/Labour_Party_%28UK%29"/>
    <hyperlink ref="C18" r:id="rId36" tooltip="Pamela Nash" display="http://en.wikipedia.org/wiki/Pamela_Nash"/>
    <hyperlink ref="B19" r:id="rId37" tooltip="Scottish National Party" display="http://en.wikipedia.org/wiki/Scottish_National_Party"/>
    <hyperlink ref="B20" r:id="rId38" tooltip="Conservative Party (UK)" display="http://en.wikipedia.org/wiki/Conservative_Party_%28UK%29"/>
    <hyperlink ref="B21" r:id="rId39" tooltip="Liberal Democrats (UK)" display="http://en.wikipedia.org/wiki/Liberal_Democrats_%28UK%29"/>
    <hyperlink ref="B22" r:id="rId40" tooltip="Independent (politician)" display="http://en.wikipedia.org/wiki/Independent_%28politician%29"/>
    <hyperlink ref="A24" r:id="rId41" tooltip="Voter turnout" display="http://en.wikipedia.org/wiki/Voter_turnout"/>
    <hyperlink ref="B25" r:id="rId42" tooltip="Labour Party (UK)" display="http://en.wikipedia.org/wiki/Labour_Party_%28UK%29"/>
    <hyperlink ref="D25" r:id="rId43" tooltip="Swing (politics)" display="http://en.wikipedia.org/wiki/Swing_%28politics%29"/>
    <hyperlink ref="I18" r:id="rId44" tooltip="Scottish National Party" display="http://en.wikipedia.org/wiki/Scottish_National_Party"/>
    <hyperlink ref="J18" r:id="rId45" tooltip="Mike Weir (politician)" display="http://en.wikipedia.org/wiki/Mike_Weir_%28politician%29"/>
    <hyperlink ref="I19" r:id="rId46" tooltip="Conservative Party (UK)" display="http://en.wikipedia.org/wiki/Conservative_Party_%28UK%29"/>
    <hyperlink ref="I20" r:id="rId47" tooltip="Labour Party (UK)" display="http://en.wikipedia.org/wiki/Labour_Party_%28UK%29"/>
    <hyperlink ref="I21" r:id="rId48" tooltip="Liberal Democrats (UK)" display="http://en.wikipedia.org/wiki/Liberal_Democrats_%28UK%29"/>
    <hyperlink ref="I22" r:id="rId49" tooltip="United Kingdom Independence Party" display="http://en.wikipedia.org/wiki/United_Kingdom_Independence_Party"/>
    <hyperlink ref="H24" r:id="rId50" tooltip="Voter turnout" display="http://en.wikipedia.org/wiki/Voter_turnout"/>
    <hyperlink ref="I25" r:id="rId51" tooltip="Scottish National Party" display="http://en.wikipedia.org/wiki/Scottish_National_Party"/>
    <hyperlink ref="K25" r:id="rId52" tooltip="Swing (politics)" display="http://en.wikipedia.org/wiki/Swing_%28politics%29"/>
    <hyperlink ref="O16" r:id="rId53" tooltip="United Kingdom general election, 2010" display="http://en.wikipedia.org/wiki/United_Kingdom_general_election,_2010"/>
    <hyperlink ref="P18" r:id="rId54" tooltip="Liberal Democrats" display="http://en.wikipedia.org/wiki/Liberal_Democrats"/>
    <hyperlink ref="Q18" r:id="rId55" tooltip="Alan Reid (politician)" display="http://en.wikipedia.org/wiki/Alan_Reid_%28politician%29"/>
    <hyperlink ref="P19" r:id="rId56" tooltip="Conservative Party (UK)" display="http://en.wikipedia.org/wiki/Conservative_Party_%28UK%29"/>
    <hyperlink ref="P20" r:id="rId57" tooltip="Labour Party (UK)" display="http://en.wikipedia.org/wiki/Labour_Party_%28UK%29"/>
    <hyperlink ref="P21" r:id="rId58" tooltip="Scottish National Party" display="http://en.wikipedia.org/wiki/Scottish_National_Party"/>
    <hyperlink ref="Q21" r:id="rId59" tooltip="Mike MacKenzie (politician)" display="http://en.wikipedia.org/wiki/Mike_MacKenzie_%28politician%29"/>
    <hyperlink ref="P22" r:id="rId60" tooltip="Scottish Green Party" display="http://en.wikipedia.org/wiki/Scottish_Green_Party"/>
    <hyperlink ref="P23" r:id="rId61" tooltip="Independent (politician)" display="http://en.wikipedia.org/wiki/Independent_%28politician%29"/>
    <hyperlink ref="P24" r:id="rId62" tooltip="Scottish Jacobite Party" display="http://en.wikipedia.org/wiki/Scottish_Jacobite_Party"/>
    <hyperlink ref="O26" r:id="rId63" tooltip="Voter turnout" display="http://en.wikipedia.org/wiki/Voter_turnout"/>
    <hyperlink ref="P27" r:id="rId64" tooltip="Liberal Democrats" display="http://en.wikipedia.org/wiki/Liberal_Democrats"/>
    <hyperlink ref="R27" r:id="rId65" tooltip="Swing (politics)" display="http://en.wikipedia.org/wiki/Swing_%28politics%29"/>
    <hyperlink ref="B32" r:id="rId66" tooltip="Labour Party (UK)" display="http://en.wikipedia.org/wiki/Labour_Party_%28UK%29"/>
    <hyperlink ref="C32" r:id="rId67" tooltip="Sandra Osborne" display="http://en.wikipedia.org/wiki/Sandra_Osborne"/>
    <hyperlink ref="B33" r:id="rId68" tooltip="Conservative Party (UK)" display="http://en.wikipedia.org/wiki/Conservative_Party_%28UK%29"/>
    <hyperlink ref="B34" r:id="rId69" tooltip="Scottish National Party" display="http://en.wikipedia.org/wiki/Scottish_National_Party"/>
    <hyperlink ref="C34" r:id="rId70" tooltip="Chic Brodie (politician)" display="http://en.wikipedia.org/wiki/Chic_Brodie_%28politician%29"/>
    <hyperlink ref="B35" r:id="rId71" tooltip="Liberal Democrats" display="http://en.wikipedia.org/wiki/Liberal_Democrats"/>
    <hyperlink ref="A37" r:id="rId72" tooltip="Voter turnout" display="http://en.wikipedia.org/wiki/Voter_turnout"/>
    <hyperlink ref="B38" r:id="rId73" tooltip="Labour Party (UK)" display="http://en.wikipedia.org/wiki/Labour_Party_%28UK%29"/>
    <hyperlink ref="D38" r:id="rId74" tooltip="Swing (politics)" display="http://en.wikipedia.org/wiki/Swing_%28politics%29"/>
    <hyperlink ref="H30" r:id="rId75" tooltip="United Kingdom general election, 2010" display="http://en.wikipedia.org/wiki/United_Kingdom_general_election,_2010"/>
    <hyperlink ref="I32" r:id="rId76" tooltip="Labour Party (UK)" display="http://en.wikipedia.org/wiki/Labour_Party_%28UK%29"/>
    <hyperlink ref="I33" r:id="rId77" tooltip="Conservative Party (UK)" display="http://en.wikipedia.org/wiki/Conservative_Party_%28UK%29"/>
    <hyperlink ref="I34" r:id="rId78" tooltip="Scottish National Party" display="http://en.wikipedia.org/wiki/Scottish_National_Party"/>
    <hyperlink ref="I35" r:id="rId79" tooltip="Liberal Democrats (UK)" display="http://en.wikipedia.org/wiki/Liberal_Democrats_%28UK%29"/>
    <hyperlink ref="I36" r:id="rId80" tooltip="Socialist Labour Party (UK)" display="http://en.wikipedia.org/wiki/Socialist_Labour_Party_%28UK%29"/>
    <hyperlink ref="H38" r:id="rId81" tooltip="Voter turnout" display="http://en.wikipedia.org/wiki/Voter_turnout"/>
    <hyperlink ref="I39" r:id="rId82" tooltip="Labour Party (UK)" display="http://en.wikipedia.org/wiki/Labour_Party_%28UK%29"/>
    <hyperlink ref="K39" r:id="rId83" tooltip="Swing (politics)" display="http://en.wikipedia.org/wiki/Swing_%28politics%29"/>
    <hyperlink ref="O30" r:id="rId84" tooltip="United Kingdom general election, 2010" display="http://en.wikipedia.org/wiki/United_Kingdom_general_election,_2010"/>
    <hyperlink ref="P32" r:id="rId85" tooltip="Labour Party (UK)" display="http://en.wikipedia.org/wiki/Labour_Party_%28UK%29"/>
    <hyperlink ref="Q32" r:id="rId86" tooltip="Katy Clark" display="http://en.wikipedia.org/wiki/Katy_Clark"/>
    <hyperlink ref="P33" r:id="rId87" tooltip="Scottish National Party" display="http://en.wikipedia.org/wiki/Scottish_National_Party"/>
    <hyperlink ref="P34" r:id="rId88" tooltip="Conservative Party (UK)" display="http://en.wikipedia.org/wiki/Conservative_Party_%28UK%29"/>
    <hyperlink ref="P35" r:id="rId89" tooltip="Liberal Democrats" display="http://en.wikipedia.org/wiki/Liberal_Democrats"/>
    <hyperlink ref="P36" r:id="rId90" tooltip="Socialist Labour Party (UK)" display="http://en.wikipedia.org/wiki/Socialist_Labour_Party_%28UK%29"/>
    <hyperlink ref="O38" r:id="rId91" tooltip="Voter turnout" display="http://en.wikipedia.org/wiki/Voter_turnout"/>
    <hyperlink ref="P39" r:id="rId92" tooltip="Labour Party (UK)" display="http://en.wikipedia.org/wiki/Labour_Party_%28UK%29"/>
    <hyperlink ref="R39" r:id="rId93" tooltip="Swing (politics)" display="http://en.wikipedia.org/wiki/Swing_%28politics%29"/>
    <hyperlink ref="A42" r:id="rId94" tooltip="United Kingdom general election, 2010" display="http://en.wikipedia.org/wiki/United_Kingdom_general_election,_2010"/>
    <hyperlink ref="B44" r:id="rId95" tooltip="Scottish National Party" display="http://en.wikipedia.org/wiki/Scottish_National_Party"/>
    <hyperlink ref="C44" r:id="rId96" tooltip="Eilidh Whiteford" display="http://en.wikipedia.org/wiki/Eilidh_Whiteford"/>
    <hyperlink ref="B45" r:id="rId97" tooltip="Conservative Party (UK)" display="http://en.wikipedia.org/wiki/Conservative_Party_%28UK%29"/>
    <hyperlink ref="B46" r:id="rId98" tooltip="Labour Party (UK)" display="http://en.wikipedia.org/wiki/Labour_Party_%28UK%29"/>
    <hyperlink ref="B47" r:id="rId99" tooltip="Liberal Democrats" display="http://en.wikipedia.org/wiki/Liberal_Democrats"/>
    <hyperlink ref="B48" r:id="rId100" tooltip="British National Party" display="http://en.wikipedia.org/wiki/British_National_Party"/>
    <hyperlink ref="A50" r:id="rId101" tooltip="Voter turnout" display="http://en.wikipedia.org/wiki/Voter_turnout"/>
    <hyperlink ref="B51" r:id="rId102" tooltip="Scottish National Party" display="http://en.wikipedia.org/wiki/Scottish_National_Party"/>
    <hyperlink ref="D51" r:id="rId103" tooltip="Swing (politics)" display="http://en.wikipedia.org/wiki/Swing_%28politics%29"/>
    <hyperlink ref="I44" r:id="rId104" tooltip="Liberal Democrats (UK)" display="http://en.wikipedia.org/wiki/Liberal_Democrats_%28UK%29"/>
    <hyperlink ref="J44" r:id="rId105" tooltip="Michael Moore (UK politician)" display="http://en.wikipedia.org/wiki/Michael_Moore_%28UK_politician%29"/>
    <hyperlink ref="I45" r:id="rId106" tooltip="Conservative Party (UK)" display="http://en.wikipedia.org/wiki/Conservative_Party_%28UK%29"/>
    <hyperlink ref="J45" r:id="rId107" tooltip="John Lamont (Scottish politician)" display="http://en.wikipedia.org/wiki/John_Lamont_%28Scottish_politician%29"/>
    <hyperlink ref="I46" r:id="rId108" tooltip="Labour Party (UK)" display="http://en.wikipedia.org/wiki/Labour_Party_%28UK%29"/>
    <hyperlink ref="I47" r:id="rId109" tooltip="Scottish National Party" display="http://en.wikipedia.org/wiki/Scottish_National_Party"/>
    <hyperlink ref="J47" r:id="rId110" tooltip="Paul Wheelhouse" display="http://en.wikipedia.org/wiki/Paul_Wheelhouse"/>
    <hyperlink ref="I48" r:id="rId111" tooltip="United Kingdom Independence Party" display="http://en.wikipedia.org/wiki/United_Kingdom_Independence_Party"/>
    <hyperlink ref="I49" r:id="rId112" tooltip="Scottish Jacobite Party" display="http://en.wikipedia.org/wiki/Scottish_Jacobite_Party"/>
    <hyperlink ref="H51" r:id="rId113" tooltip="Voter turnout" display="http://en.wikipedia.org/wiki/Voter_turnout"/>
    <hyperlink ref="I52" r:id="rId114" tooltip="Liberal Democrats (UK)" display="http://en.wikipedia.org/wiki/Liberal_Democrats_%28UK%29"/>
    <hyperlink ref="K52" r:id="rId115" tooltip="Swing (politics)" display="http://en.wikipedia.org/wiki/Swing_%28politics%29"/>
    <hyperlink ref="P44" r:id="rId116" tooltip="Liberal Democrats (UK)" display="http://en.wikipedia.org/wiki/Liberal_Democrats_%28UK%29"/>
    <hyperlink ref="Q44" r:id="rId117" tooltip="John Thurso" display="http://en.wikipedia.org/wiki/John_Thurso"/>
    <hyperlink ref="P45" r:id="rId118" tooltip="Labour Party (UK)" display="http://en.wikipedia.org/wiki/Labour_Party_%28UK%29"/>
    <hyperlink ref="P46" r:id="rId119" tooltip="Scottish National Party" display="http://en.wikipedia.org/wiki/Scottish_National_Party"/>
    <hyperlink ref="Q46" r:id="rId120" tooltip="Jean Urquhart" display="http://en.wikipedia.org/wiki/Jean_Urquhart"/>
    <hyperlink ref="P47" r:id="rId121" tooltip="Conservative Party (UK)" display="http://en.wikipedia.org/wiki/Conservative_Party_%28UK%29"/>
    <hyperlink ref="P48" r:id="rId122" tooltip="Independent (politician)" display="http://en.wikipedia.org/wiki/Independent_%28politician%29"/>
    <hyperlink ref="O50" r:id="rId123" tooltip="Voter turnout" display="http://en.wikipedia.org/wiki/Voter_turnout"/>
    <hyperlink ref="P51" r:id="rId124" tooltip="Liberal Democrats (UK)" display="http://en.wikipedia.org/wiki/Liberal_Democrats_%28UK%29"/>
    <hyperlink ref="R51" r:id="rId125" tooltip="Swing (politics)" display="http://en.wikipedia.org/wiki/Swing_%28politics%29"/>
    <hyperlink ref="B57" r:id="rId126" tooltip="Labour Party (UK)" display="http://en.wikipedia.org/wiki/Labour_Party_%28UK%29"/>
    <hyperlink ref="C57" r:id="rId127" tooltip="Tom Clarke (politician)" display="http://en.wikipedia.org/wiki/Tom_Clarke_%28politician%29"/>
    <hyperlink ref="B58" r:id="rId128" tooltip="Scottish National Party" display="http://en.wikipedia.org/wiki/Scottish_National_Party"/>
    <hyperlink ref="B59" r:id="rId129" tooltip="Liberal Democrats (UK)" display="http://en.wikipedia.org/wiki/Liberal_Democrats_%28UK%29"/>
    <hyperlink ref="B60" r:id="rId130" tooltip="Conservative Party (UK)" display="http://en.wikipedia.org/wiki/Conservative_Party_%28UK%29"/>
    <hyperlink ref="A62" r:id="rId131" tooltip="Voter turnout" display="http://en.wikipedia.org/wiki/Voter_turnout"/>
    <hyperlink ref="B63" r:id="rId132" tooltip="Labour Party (UK)" display="http://en.wikipedia.org/wiki/Labour_Party_%28UK%29"/>
    <hyperlink ref="D63" r:id="rId133" tooltip="Swing (politics)" display="http://en.wikipedia.org/wiki/Swing_%28politics%29"/>
    <hyperlink ref="H55" r:id="rId134" tooltip="UK general election, 2010" display="http://en.wikipedia.org/wiki/UK_general_election,_2010"/>
    <hyperlink ref="I57" r:id="rId135" tooltip="Labour Party (UK)" display="http://en.wikipedia.org/wiki/Labour_Party_%28UK%29"/>
    <hyperlink ref="J57" r:id="rId136" tooltip="Gregg McClymont" display="http://en.wikipedia.org/wiki/Gregg_McClymont"/>
    <hyperlink ref="I58" r:id="rId137" tooltip="Scottish National Party" display="http://en.wikipedia.org/wiki/Scottish_National_Party"/>
    <hyperlink ref="I59" r:id="rId138" tooltip="Liberal Democrats (UK)" display="http://en.wikipedia.org/wiki/Liberal_Democrats_%28UK%29"/>
    <hyperlink ref="I60" r:id="rId139" tooltip="Conservative Party (UK)" display="http://en.wikipedia.org/wiki/Conservative_Party_%28UK%29"/>
    <hyperlink ref="I61" r:id="rId140" tooltip="Scottish Socialist Party" display="http://en.wikipedia.org/wiki/Scottish_Socialist_Party"/>
    <hyperlink ref="H63" r:id="rId141" tooltip="Voter turnout" display="http://en.wikipedia.org/wiki/Voter_turnout"/>
    <hyperlink ref="I64" r:id="rId142" tooltip="Labour Party (UK)" display="http://en.wikipedia.org/wiki/Labour_Party_%28UK%29"/>
    <hyperlink ref="K64" r:id="rId143" tooltip="Swing (politics)" display="http://en.wikipedia.org/wiki/Swing_%28politics%29"/>
    <hyperlink ref="O55" r:id="rId144" tooltip="United Kingdom general election, 2010" display="http://en.wikipedia.org/wiki/United_Kingdom_general_election,_2010"/>
    <hyperlink ref="P57" r:id="rId145" tooltip="Labour Party (UK)" display="http://en.wikipedia.org/wiki/Labour_Party_%28UK%29"/>
    <hyperlink ref="Q57" r:id="rId146" tooltip="Russell Brown" display="http://en.wikipedia.org/wiki/Russell_Brown"/>
    <hyperlink ref="P58" r:id="rId147" tooltip="Conservative Party (UK)" display="http://en.wikipedia.org/wiki/Conservative_Party_%28UK%29"/>
    <hyperlink ref="Q58" r:id="rId148" tooltip="Peter Duncan (British politician)" display="http://en.wikipedia.org/wiki/Peter_Duncan_%28British_politician%29"/>
    <hyperlink ref="P59" r:id="rId149" tooltip="Scottish National Party" display="http://en.wikipedia.org/wiki/Scottish_National_Party"/>
    <hyperlink ref="P60" r:id="rId150" tooltip="Liberal Democrats" display="http://en.wikipedia.org/wiki/Liberal_Democrats"/>
    <hyperlink ref="P61" r:id="rId151" tooltip="UKIP" display="http://en.wikipedia.org/wiki/UKIP"/>
    <hyperlink ref="O63" r:id="rId152" tooltip="Voter turnout" display="http://en.wikipedia.org/wiki/Voter_turnout"/>
    <hyperlink ref="P64" r:id="rId153" tooltip="Labour Party (UK)" display="http://en.wikipedia.org/wiki/Labour_Party_%28UK%29"/>
    <hyperlink ref="R64" r:id="rId154" tooltip="Swing (politics)" display="http://en.wikipedia.org/wiki/Swing_%28politics%29"/>
    <hyperlink ref="B69" r:id="rId155" tooltip="Scottish Conservative Party" display="http://en.wikipedia.org/wiki/Scottish_Conservative_Party"/>
    <hyperlink ref="C69" r:id="rId156" tooltip="David Mundell" display="http://en.wikipedia.org/wiki/David_Mundell"/>
    <hyperlink ref="B70" r:id="rId157" tooltip="Scottish Labour Party" display="http://en.wikipedia.org/wiki/Scottish_Labour_Party"/>
    <hyperlink ref="C70" r:id="rId158" tooltip="Claudia Beamish" display="http://en.wikipedia.org/wiki/Claudia_Beamish"/>
    <hyperlink ref="B71" r:id="rId159" tooltip="Liberal Democrats" display="http://en.wikipedia.org/wiki/Liberal_Democrats"/>
    <hyperlink ref="C71" r:id="rId160" tooltip="Catriona Bhatia" display="http://en.wikipedia.org/wiki/Catriona_Bhatia"/>
    <hyperlink ref="B72" r:id="rId161" tooltip="Scottish National Party" display="http://en.wikipedia.org/wiki/Scottish_National_Party"/>
    <hyperlink ref="B73" r:id="rId162" tooltip="UK Independence Party" display="http://en.wikipedia.org/wiki/UK_Independence_Party"/>
    <hyperlink ref="B74" r:id="rId163" tooltip="Scottish Green Party" display="http://en.wikipedia.org/wiki/Scottish_Green_Party"/>
    <hyperlink ref="A76" r:id="rId164" tooltip="Voter turnout" display="http://en.wikipedia.org/wiki/Voter_turnout"/>
    <hyperlink ref="B77" r:id="rId165" tooltip="Scottish Conservative Party" display="http://en.wikipedia.org/wiki/Scottish_Conservative_Party"/>
    <hyperlink ref="D77" r:id="rId166" tooltip="Swing (politics)" display="http://en.wikipedia.org/wiki/Swing_%28politics%29"/>
    <hyperlink ref="H67" r:id="rId167" tooltip="United Kingdom general election, 2010" display="http://en.wikipedia.org/wiki/United_Kingdom_general_election,_2010"/>
    <hyperlink ref="I69" r:id="rId168" tooltip="Liberal Democrats" display="http://en.wikipedia.org/wiki/Liberal_Democrats"/>
    <hyperlink ref="J69" r:id="rId169" tooltip="Jo Swinson" display="http://en.wikipedia.org/wiki/Jo_Swinson"/>
    <hyperlink ref="I70" r:id="rId170" tooltip="Labour Party (UK)" display="http://en.wikipedia.org/wiki/Labour_Party_%28UK%29"/>
    <hyperlink ref="I71" r:id="rId171" tooltip="Conservative Party (UK)" display="http://en.wikipedia.org/wiki/Conservative_Party_%28UK%29"/>
    <hyperlink ref="I72" r:id="rId172" tooltip="Scottish National Party" display="http://en.wikipedia.org/wiki/Scottish_National_Party"/>
    <hyperlink ref="I73" r:id="rId173" tooltip="UK Independence Party" display="http://en.wikipedia.org/wiki/UK_Independence_Party"/>
    <hyperlink ref="H75" r:id="rId174" tooltip="Voter turnout" display="http://en.wikipedia.org/wiki/Voter_turnout"/>
    <hyperlink ref="I76" r:id="rId175" tooltip="Liberal Democrats" display="http://en.wikipedia.org/wiki/Liberal_Democrats"/>
    <hyperlink ref="K76" r:id="rId176" tooltip="Swing (politics)" display="http://en.wikipedia.org/wiki/Swing_%28politics%29"/>
    <hyperlink ref="P69" r:id="rId177" tooltip="Labour Co-operative" display="http://en.wikipedia.org/wiki/Labour_Co-operative"/>
    <hyperlink ref="Q69" r:id="rId178" tooltip="Gemma Doyle (politician)" display="http://en.wikipedia.org/wiki/Gemma_Doyle_%28politician%29"/>
    <hyperlink ref="P70" r:id="rId179" tooltip="Scottish National Party" display="http://en.wikipedia.org/wiki/Scottish_National_Party"/>
    <hyperlink ref="P71" r:id="rId180" tooltip="Liberal Democrats" display="http://en.wikipedia.org/wiki/Liberal_Democrats"/>
    <hyperlink ref="P72" r:id="rId181" tooltip="Conservative Party (UK)" display="http://en.wikipedia.org/wiki/Conservative_Party_%28UK%29"/>
    <hyperlink ref="P73" r:id="rId182" tooltip="United Kingdom Independence Party" display="http://en.wikipedia.org/wiki/United_Kingdom_Independence_Party"/>
    <hyperlink ref="P74" r:id="rId183" tooltip="Socialist Labour Party (UK)" display="http://en.wikipedia.org/wiki/Socialist_Labour_Party_%28UK%29"/>
    <hyperlink ref="O76" r:id="rId184" tooltip="Voter turnout" display="http://en.wikipedia.org/wiki/Voter_turnout"/>
    <hyperlink ref="P77" r:id="rId185" tooltip="Labour Co-operative" display="http://en.wikipedia.org/wiki/Labour_Co-operative"/>
    <hyperlink ref="R77" r:id="rId186" tooltip="Swing (politics)" display="http://en.wikipedia.org/wiki/Swing_%28politics%29"/>
    <hyperlink ref="A80" r:id="rId187" tooltip="United Kingdom general election, 2010" display="http://en.wikipedia.org/wiki/United_Kingdom_general_election,_2010"/>
    <hyperlink ref="B82" r:id="rId188" tooltip="Scottish National Party" display="http://en.wikipedia.org/wiki/Scottish_National_Party"/>
    <hyperlink ref="C82" r:id="rId189" tooltip="Stewart Hosie" display="http://en.wikipedia.org/wiki/Stewart_Hosie"/>
    <hyperlink ref="B83" r:id="rId190" tooltip="Labour Party (UK)" display="http://en.wikipedia.org/wiki/Labour_Party_%28UK%29"/>
    <hyperlink ref="B84" r:id="rId191" tooltip="Conservative Party (UK)" display="http://en.wikipedia.org/wiki/Conservative_Party_%28UK%29"/>
    <hyperlink ref="B85" r:id="rId192" tooltip="Liberal Democrats" display="http://en.wikipedia.org/wiki/Liberal_Democrats"/>
    <hyperlink ref="B86" r:id="rId193" tooltip="Scottish Green Party" display="http://en.wikipedia.org/wiki/Scottish_Green_Party"/>
    <hyperlink ref="C86" r:id="rId194" tooltip="Shiona Baird" display="http://en.wikipedia.org/wiki/Shiona_Baird"/>
    <hyperlink ref="B87" r:id="rId195" tooltip="United Kingdom Independence Party" display="http://en.wikipedia.org/wiki/United_Kingdom_Independence_Party"/>
    <hyperlink ref="B88" r:id="rId196" tooltip="Scottish Socialist Party" display="http://en.wikipedia.org/wiki/Scottish_Socialist_Party"/>
    <hyperlink ref="A90" r:id="rId197" tooltip="Voter turnout" display="http://en.wikipedia.org/wiki/Voter_turnout"/>
    <hyperlink ref="B91" r:id="rId198" tooltip="Scottish National Party" display="http://en.wikipedia.org/wiki/Scottish_National_Party"/>
    <hyperlink ref="D91" r:id="rId199" tooltip="Swing (politics)" display="http://en.wikipedia.org/wiki/Swing_%28politics%29"/>
    <hyperlink ref="I82" r:id="rId200" tooltip="Labour Party (UK)" display="http://en.wikipedia.org/wiki/Labour_Party_%28UK%29"/>
    <hyperlink ref="J82" r:id="rId201" tooltip="Jim McGovern (Scottish politician)" display="http://en.wikipedia.org/wiki/Jim_McGovern_%28Scottish_politician%29"/>
    <hyperlink ref="I83" r:id="rId202" tooltip="Scottish National Party" display="http://en.wikipedia.org/wiki/Scottish_National_Party"/>
    <hyperlink ref="I84" r:id="rId203" tooltip="Scottish Liberal Democrats" display="http://en.wikipedia.org/wiki/Scottish_Liberal_Democrats"/>
    <hyperlink ref="I85" r:id="rId204" tooltip="Conservative Party (UK)" display="http://en.wikipedia.org/wiki/Conservative_Party_%28UK%29"/>
    <hyperlink ref="I86" r:id="rId205" tooltip="Independent (politician)" display="http://en.wikipedia.org/wiki/Independent_%28politician%29"/>
    <hyperlink ref="I87" r:id="rId206" tooltip="Trade Unionist and Socialist Coalition" display="http://en.wikipedia.org/wiki/Trade_Unionist_and_Socialist_Coalition"/>
    <hyperlink ref="H89" r:id="rId207" tooltip="Voter turnout" display="http://en.wikipedia.org/wiki/Voter_turnout"/>
    <hyperlink ref="I90" r:id="rId208" tooltip="Labour Party (UK)" display="http://en.wikipedia.org/wiki/Labour_Party_%28UK%29"/>
    <hyperlink ref="K90" r:id="rId209" tooltip="Swing (politics)" display="http://en.wikipedia.org/wiki/Swing_%28politics%29"/>
    <hyperlink ref="P82" r:id="rId210" tooltip="Labour Party (UK)" display="http://en.wikipedia.org/wiki/Labour_Party_%28UK%29"/>
    <hyperlink ref="Q82" r:id="rId211" tooltip="Thomas Docherty (politician)" display="http://en.wikipedia.org/wiki/Thomas_Docherty_%28politician%29"/>
    <hyperlink ref="P83" r:id="rId212" tooltip="Liberal Democrats (UK)" display="http://en.wikipedia.org/wiki/Liberal_Democrats_%28UK%29"/>
    <hyperlink ref="Q83" r:id="rId213" tooltip="Willie Rennie" display="http://en.wikipedia.org/wiki/Willie_Rennie"/>
    <hyperlink ref="P84" r:id="rId214" tooltip="Scottish National Party" display="http://en.wikipedia.org/wiki/Scottish_National_Party"/>
    <hyperlink ref="P85" r:id="rId215" tooltip="Conservative Party (UK)" display="http://en.wikipedia.org/wiki/Conservative_Party_%28UK%29"/>
    <hyperlink ref="P86" r:id="rId216" tooltip="United Kingdom Independence Party" display="http://en.wikipedia.org/wiki/United_Kingdom_Independence_Party"/>
    <hyperlink ref="O88" r:id="rId217" tooltip="Voter turnout" display="http://en.wikipedia.org/wiki/Voter_turnout"/>
    <hyperlink ref="R89" r:id="rId218" tooltip="Swing (politics)" display="http://en.wikipedia.org/wiki/Swing_%28politics%29"/>
    <hyperlink ref="H134" r:id="rId219" tooltip="United Kingdom general election, 2010" display="http://en.wikipedia.org/wiki/United_Kingdom_general_election,_2010"/>
    <hyperlink ref="I136" r:id="rId220" tooltip="Scottish Labour Party" display="http://en.wikipedia.org/wiki/Scottish_Labour_Party"/>
    <hyperlink ref="J136" r:id="rId221" tooltip="Margaret Curran (politician)" display="http://en.wikipedia.org/wiki/Margaret_Curran_%28politician%29"/>
    <hyperlink ref="I137" r:id="rId222" tooltip="Scottish National Party" display="http://en.wikipedia.org/wiki/Scottish_National_Party"/>
    <hyperlink ref="J137" r:id="rId223" tooltip="John Mason (Scottish politician)" display="http://en.wikipedia.org/wiki/John_Mason_%28Scottish_politician%29"/>
    <hyperlink ref="I138" r:id="rId224" tooltip="Scottish Liberal Democrats" display="http://en.wikipedia.org/wiki/Scottish_Liberal_Democrats"/>
    <hyperlink ref="I139" r:id="rId225" tooltip="Scottish Conservative Party" display="http://en.wikipedia.org/wiki/Scottish_Conservative_Party"/>
    <hyperlink ref="I140" r:id="rId226" tooltip="British National Party" display="http://en.wikipedia.org/wiki/British_National_Party"/>
    <hyperlink ref="I141" r:id="rId227" tooltip="Scottish Socialist Party" display="http://en.wikipedia.org/wiki/Scottish_Socialist_Party"/>
    <hyperlink ref="J141" r:id="rId228" tooltip="Frances Curran" display="http://en.wikipedia.org/wiki/Frances_Curran"/>
    <hyperlink ref="I142" r:id="rId229" tooltip="UKIP" display="http://en.wikipedia.org/wiki/UKIP"/>
    <hyperlink ref="H144" r:id="rId230" tooltip="Voter turnout" display="http://en.wikipedia.org/wiki/Voter_turnout"/>
    <hyperlink ref="I145" r:id="rId231" tooltip="Scottish Labour Party" display="http://en.wikipedia.org/wiki/Scottish_Labour_Party"/>
    <hyperlink ref="K145" r:id="rId232" tooltip="Swing (politics)" display="http://en.wikipedia.org/wiki/Swing_%28politics%29"/>
    <hyperlink ref="A94" r:id="rId233" tooltip="United Kingdom general election, 2010" display="http://en.wikipedia.org/wiki/United_Kingdom_general_election,_2010"/>
    <hyperlink ref="B96" r:id="rId234" tooltip="Scottish Labour Party" display="http://en.wikipedia.org/wiki/Scottish_Labour_Party"/>
    <hyperlink ref="C96" r:id="rId235" tooltip="Michael McCann (politician)" display="http://en.wikipedia.org/wiki/Michael_McCann_%28politician%29"/>
    <hyperlink ref="B97" r:id="rId236" tooltip="Scottish National Party" display="http://en.wikipedia.org/wiki/Scottish_National_Party"/>
    <hyperlink ref="B98" r:id="rId237" tooltip="Conservative Party (UK)" display="http://en.wikipedia.org/wiki/Conservative_Party_%28UK%29"/>
    <hyperlink ref="B99" r:id="rId238" tooltip="Scottish Liberal Democrats" display="http://en.wikipedia.org/wiki/Scottish_Liberal_Democrats"/>
    <hyperlink ref="C99" r:id="rId239" tooltip="John Loughton" display="http://en.wikipedia.org/wiki/John_Loughton"/>
    <hyperlink ref="B100" r:id="rId240" tooltip="Scottish Green Party" display="http://en.wikipedia.org/wiki/Scottish_Green_Party"/>
    <hyperlink ref="B101" r:id="rId241" tooltip="Independent (politician)" display="http://en.wikipedia.org/wiki/Independent_%28politician%29"/>
    <hyperlink ref="A103" r:id="rId242" tooltip="Voter turnout" display="http://en.wikipedia.org/wiki/Voter_turnout"/>
    <hyperlink ref="B104" r:id="rId243" tooltip="Labour Party (UK)" display="http://en.wikipedia.org/wiki/Labour_Party_%28UK%29"/>
    <hyperlink ref="D104" r:id="rId244" tooltip="Swing (politics)" display="http://en.wikipedia.org/wiki/Swing_%28politics%29"/>
    <hyperlink ref="I96" r:id="rId245" tooltip="Labour Party (UK)" display="http://en.wikipedia.org/wiki/Labour_Party_%28UK%29"/>
    <hyperlink ref="J96" r:id="rId246" tooltip="Fiona O'Donnell" display="http://en.wikipedia.org/wiki/Fiona_O%27Donnell"/>
    <hyperlink ref="I97" r:id="rId247" tooltip="Conservative Party (UK)" display="http://en.wikipedia.org/wiki/Conservative_Party_%28UK%29"/>
    <hyperlink ref="I98" r:id="rId248" tooltip="Liberal Democrats" display="http://en.wikipedia.org/wiki/Liberal_Democrats"/>
    <hyperlink ref="I99" r:id="rId249" tooltip="Scottish National Party" display="http://en.wikipedia.org/wiki/Scottish_National_Party"/>
    <hyperlink ref="I100" r:id="rId250" tooltip="Scottish Green Party" display="http://en.wikipedia.org/wiki/Scottish_Green_Party"/>
    <hyperlink ref="I101" r:id="rId251" tooltip="United Kingdom Independence Party" display="http://en.wikipedia.org/wiki/United_Kingdom_Independence_Party"/>
    <hyperlink ref="H103" r:id="rId252" tooltip="Voter turnout" display="http://en.wikipedia.org/wiki/Voter_turnout"/>
    <hyperlink ref="I104" r:id="rId253" tooltip="Labour Party (UK)" display="http://en.wikipedia.org/wiki/Labour_Party_%28UK%29"/>
    <hyperlink ref="K104" r:id="rId254" tooltip="Swing (politics)" display="http://en.wikipedia.org/wiki/Swing_%28politics%29"/>
    <hyperlink ref="P96" r:id="rId255" tooltip="Labour Party (UK)" display="http://en.wikipedia.org/wiki/Labour_Party_%28UK%29"/>
    <hyperlink ref="Q96" r:id="rId256" tooltip="Sheila Gilmore" display="http://en.wikipedia.org/wiki/Sheila_Gilmore"/>
    <hyperlink ref="P97" r:id="rId257" tooltip="Scottish National Party" display="http://en.wikipedia.org/wiki/Scottish_National_Party"/>
    <hyperlink ref="Q97" r:id="rId258" tooltip="George Kerevan" display="http://en.wikipedia.org/wiki/George_Kerevan"/>
    <hyperlink ref="P98" r:id="rId259" tooltip="Liberal Democrats" display="http://en.wikipedia.org/wiki/Liberal_Democrats"/>
    <hyperlink ref="P99" r:id="rId260" tooltip="Conservative Party (UK)" display="http://en.wikipedia.org/wiki/Conservative_Party_%28UK%29"/>
    <hyperlink ref="P100" r:id="rId261" tooltip="Scottish Green Party" display="http://en.wikipedia.org/wiki/Scottish_Green_Party"/>
    <hyperlink ref="Q100" r:id="rId262" tooltip="Robin Harper" display="http://en.wikipedia.org/wiki/Robin_Harper"/>
    <hyperlink ref="P101" r:id="rId263" tooltip="Trade Unionist and Socialist Coalition" display="http://en.wikipedia.org/wiki/Trade_Unionist_and_Socialist_Coalition"/>
    <hyperlink ref="O103" r:id="rId264" tooltip="Voter turnout" display="http://en.wikipedia.org/wiki/Voter_turnout"/>
    <hyperlink ref="P104" r:id="rId265" tooltip="Labour Party (UK)" display="http://en.wikipedia.org/wiki/Labour_Party_%28UK%29"/>
    <hyperlink ref="R104" r:id="rId266" tooltip="Swing (politics)" display="http://en.wikipedia.org/wiki/Swing_%28politics%29"/>
    <hyperlink ref="A107" r:id="rId267" tooltip="United Kingdom general election, 2010" display="http://en.wikipedia.org/wiki/United_Kingdom_general_election,_2010"/>
    <hyperlink ref="B109" r:id="rId268" tooltip="Labour Co-operative" display="http://en.wikipedia.org/wiki/Labour_Co-operative"/>
    <hyperlink ref="C109" r:id="rId269" tooltip="Mark Lazarowicz" display="http://en.wikipedia.org/wiki/Mark_Lazarowicz"/>
    <hyperlink ref="B110" r:id="rId270" tooltip="Liberal Democrats (UK)" display="http://en.wikipedia.org/wiki/Liberal_Democrats_%28UK%29"/>
    <hyperlink ref="B111" r:id="rId271" tooltip="Conservative Party (UK)" display="http://en.wikipedia.org/wiki/Conservative_Party_%28UK%29"/>
    <hyperlink ref="B112" r:id="rId272" tooltip="Scottish National Party" display="http://en.wikipedia.org/wiki/Scottish_National_Party"/>
    <hyperlink ref="B113" r:id="rId273" tooltip="Scottish Green Party" display="http://en.wikipedia.org/wiki/Scottish_Green_Party"/>
    <hyperlink ref="B114" r:id="rId274" tooltip="Liberal Party (UK, 1989)" display="http://en.wikipedia.org/wiki/Liberal_Party_%28UK,_1989%29"/>
    <hyperlink ref="B115" r:id="rId275" tooltip="Trade Unionist and Socialist Coalition" display="http://en.wikipedia.org/wiki/Trade_Unionist_and_Socialist_Coalition"/>
    <hyperlink ref="B116" r:id="rId276" tooltip="Socialist Labour Party (UK)" display="http://en.wikipedia.org/wiki/Socialist_Labour_Party_%28UK%29"/>
    <hyperlink ref="A118" r:id="rId277" tooltip="Voter turnout" display="http://en.wikipedia.org/wiki/Voter_turnout"/>
    <hyperlink ref="B119" r:id="rId278" tooltip="Labour Co-operative" display="http://en.wikipedia.org/wiki/Labour_Co-operative"/>
    <hyperlink ref="D119" r:id="rId279" tooltip="Swing (politics)" display="http://en.wikipedia.org/wiki/Swing_%28politics%29"/>
    <hyperlink ref="I109" r:id="rId280" tooltip="Labour Party (UK)" display="http://en.wikipedia.org/wiki/Labour_Party_%28UK%29"/>
    <hyperlink ref="J109" r:id="rId281" tooltip="Ian Murray (Scottish politician)" display="http://en.wikipedia.org/wiki/Ian_Murray_%28Scottish_politician%29"/>
    <hyperlink ref="I110" r:id="rId282" tooltip="Liberal Democrats (UK)" display="http://en.wikipedia.org/wiki/Liberal_Democrats_%28UK%29"/>
    <hyperlink ref="I111" r:id="rId283" tooltip="Conservative Party (UK)" display="http://en.wikipedia.org/wiki/Conservative_Party_%28UK%29"/>
    <hyperlink ref="I112" r:id="rId284" tooltip="Scottish National Party" display="http://en.wikipedia.org/wiki/Scottish_National_Party"/>
    <hyperlink ref="I113" r:id="rId285" tooltip="Scottish Green Party" display="http://en.wikipedia.org/wiki/Scottish_Green_Party"/>
    <hyperlink ref="H115" r:id="rId286" tooltip="Voter turnout" display="http://en.wikipedia.org/wiki/Voter_turnout"/>
    <hyperlink ref="I116" r:id="rId287" tooltip="Labour Party (UK)" display="http://en.wikipedia.org/wiki/Labour_Party_%28UK%29"/>
    <hyperlink ref="K116" r:id="rId288" tooltip="Swing (politics)" display="http://en.wikipedia.org/wiki/Swing_%28politics%29"/>
    <hyperlink ref="P109" r:id="rId289" tooltip="Scottish Labour Party" display="http://en.wikipedia.org/wiki/Scottish_Labour_Party"/>
    <hyperlink ref="Q109" r:id="rId290" tooltip="Alistair Darling" display="http://en.wikipedia.org/wiki/Alistair_Darling"/>
    <hyperlink ref="P110" r:id="rId291" tooltip="Scottish Conservative and Unionist Party" display="http://en.wikipedia.org/wiki/Scottish_Conservative_and_Unionist_Party"/>
    <hyperlink ref="P111" r:id="rId292" tooltip="Liberal Democrats" display="http://en.wikipedia.org/wiki/Liberal_Democrats"/>
    <hyperlink ref="P112" r:id="rId293" tooltip="Scottish National Party" display="http://en.wikipedia.org/wiki/Scottish_National_Party"/>
    <hyperlink ref="P113" r:id="rId294" tooltip="Scottish Green Party" display="http://en.wikipedia.org/wiki/Scottish_Green_Party"/>
    <hyperlink ref="P114" r:id="rId295" tooltip="Scottish Socialist Party" display="http://en.wikipedia.org/wiki/Scottish_Socialist_Party"/>
    <hyperlink ref="Q114" r:id="rId296" tooltip="Colin Fox (politician)" display="http://en.wikipedia.org/wiki/Colin_Fox_%28politician%29"/>
    <hyperlink ref="P115" r:id="rId297" tooltip="Communist League (UK, 1988)" display="http://en.wikipedia.org/wiki/Communist_League_%28UK,_1988%29"/>
    <hyperlink ref="O117" r:id="rId298" tooltip="Voter turnout" display="http://en.wikipedia.org/wiki/Voter_turnout"/>
    <hyperlink ref="P118" r:id="rId299" tooltip="Scottish Labour Party" display="http://en.wikipedia.org/wiki/Scottish_Labour_Party"/>
    <hyperlink ref="R118" r:id="rId300" tooltip="Swing (politics)" display="http://en.wikipedia.org/wiki/Swing_%28politics%29"/>
    <hyperlink ref="B124" r:id="rId301" tooltip="Scottish Liberal Democrats" display="http://en.wikipedia.org/wiki/Scottish_Liberal_Democrats"/>
    <hyperlink ref="C124" r:id="rId302" tooltip="Mike Crockart" display="http://en.wikipedia.org/wiki/Mike_Crockart"/>
    <hyperlink ref="B125" r:id="rId303" tooltip="Labour Party (UK)" display="http://en.wikipedia.org/wiki/Labour_Party_%28UK%29"/>
    <hyperlink ref="B126" r:id="rId304" tooltip="Scottish Conservative and Unionist Party" display="http://en.wikipedia.org/wiki/Scottish_Conservative_and_Unionist_Party"/>
    <hyperlink ref="B127" r:id="rId305" tooltip="Scottish National Party" display="http://en.wikipedia.org/wiki/Scottish_National_Party"/>
    <hyperlink ref="A129" r:id="rId306" tooltip="Voter turnout" display="http://en.wikipedia.org/wiki/Voter_turnout"/>
    <hyperlink ref="B130" r:id="rId307" tooltip="Scottish Liberal Democrats" display="http://en.wikipedia.org/wiki/Scottish_Liberal_Democrats"/>
    <hyperlink ref="D130" r:id="rId308" tooltip="Swing (politics)" display="http://en.wikipedia.org/wiki/Swing_%28politics%29"/>
    <hyperlink ref="I124" r:id="rId309" tooltip="Labour Party (UK)" display="http://en.wikipedia.org/wiki/Labour_Party_%28UK%29"/>
    <hyperlink ref="J124" r:id="rId310" tooltip="Eric Joyce" display="http://en.wikipedia.org/wiki/Eric_Joyce"/>
    <hyperlink ref="I125" r:id="rId311" tooltip="Scottish National Party" display="http://en.wikipedia.org/wiki/Scottish_National_Party"/>
    <hyperlink ref="I126" r:id="rId312" tooltip="Conservative Party (UK)" display="http://en.wikipedia.org/wiki/Conservative_Party_%28UK%29"/>
    <hyperlink ref="I127" r:id="rId313" tooltip="Liberal Democrats (UK)" display="http://en.wikipedia.org/wiki/Liberal_Democrats_%28UK%29"/>
    <hyperlink ref="I128" r:id="rId314" tooltip="UKIP" display="http://en.wikipedia.org/wiki/UKIP"/>
    <hyperlink ref="H130" r:id="rId315" tooltip="Voter turnout" display="http://en.wikipedia.org/wiki/Voter_turnout"/>
    <hyperlink ref="I131" r:id="rId316" tooltip="Labour Party (UK)" display="http://en.wikipedia.org/wiki/Labour_Party_%28UK%29"/>
    <hyperlink ref="K131" r:id="rId317" tooltip="Swing (politics)" display="http://en.wikipedia.org/wiki/Swing_%28politics%29"/>
    <hyperlink ref="P124" r:id="rId318" tooltip="Liberal Democrats (UK)" display="http://en.wikipedia.org/wiki/Liberal_Democrats_%28UK%29"/>
    <hyperlink ref="Q124" r:id="rId319" tooltip="Menzies Campbell" display="http://en.wikipedia.org/wiki/Menzies_Campbell"/>
    <hyperlink ref="P125" r:id="rId320" tooltip="Conservative Party (UK)" display="http://en.wikipedia.org/wiki/Conservative_Party_%28UK%29"/>
    <hyperlink ref="P126" r:id="rId321" tooltip="Labour Party (UK)" display="http://en.wikipedia.org/wiki/Labour_Party_%28UK%29"/>
    <hyperlink ref="P127" r:id="rId322" tooltip="Scottish National Party" display="http://en.wikipedia.org/wiki/Scottish_National_Party"/>
    <hyperlink ref="P128" r:id="rId323" tooltip="UK Independence Party" display="http://en.wikipedia.org/wiki/UK_Independence_Party"/>
    <hyperlink ref="O130" r:id="rId324" tooltip="Voter turnout" display="http://en.wikipedia.org/wiki/Voter_turnout"/>
    <hyperlink ref="P131" r:id="rId325" tooltip="Liberal Democrats (UK)" display="http://en.wikipedia.org/wiki/Liberal_Democrats_%28UK%29"/>
    <hyperlink ref="R131" r:id="rId326" tooltip="Swing (politics)" display="http://en.wikipedia.org/wiki/Swing_%28politics%29"/>
    <hyperlink ref="B136" r:id="rId327" tooltip="Scottish Labour Party" display="http://en.wikipedia.org/wiki/Scottish_Labour_Party"/>
    <hyperlink ref="C136" r:id="rId328" tooltip="Anas Sarwar" display="http://en.wikipedia.org/wiki/Anas_Sarwar"/>
    <hyperlink ref="B137" r:id="rId329" tooltip="Scottish National Party" display="http://en.wikipedia.org/wiki/Scottish_National_Party"/>
    <hyperlink ref="C137" r:id="rId330" tooltip="Osama Saeed" display="http://en.wikipedia.org/wiki/Osama_Saeed"/>
    <hyperlink ref="B138" r:id="rId331" tooltip="Liberal Democrats" display="http://en.wikipedia.org/wiki/Liberal_Democrats"/>
    <hyperlink ref="B139" r:id="rId332" tooltip="Scottish Conservative and Unionist Party" display="http://en.wikipedia.org/wiki/Scottish_Conservative_and_Unionist_Party"/>
    <hyperlink ref="B140" r:id="rId333" tooltip="Scottish Green Party" display="http://en.wikipedia.org/wiki/Scottish_Green_Party"/>
    <hyperlink ref="B141" r:id="rId334" tooltip="British National Party" display="http://en.wikipedia.org/wiki/British_National_Party"/>
    <hyperlink ref="B142" r:id="rId335" tooltip="Scottish Socialist Party" display="http://en.wikipedia.org/wiki/Scottish_Socialist_Party"/>
    <hyperlink ref="B143" r:id="rId336" tooltip="UK Independence Party" display="http://en.wikipedia.org/wiki/UK_Independence_Party"/>
    <hyperlink ref="B144" r:id="rId337" tooltip="Pirate Party UK" display="http://en.wikipedia.org/wiki/Pirate_Party_UK"/>
    <hyperlink ref="A146" r:id="rId338" tooltip="Voter turnout" display="http://en.wikipedia.org/wiki/Voter_turnout"/>
    <hyperlink ref="O134" r:id="rId339" tooltip="United Kingdom general election, 2010" display="http://en.wikipedia.org/wiki/United_Kingdom_general_election,_2010"/>
    <hyperlink ref="P136" r:id="rId340" tooltip="Labour Party (UK)" display="http://en.wikipedia.org/wiki/Labour_Party_%28UK%29"/>
    <hyperlink ref="P137" r:id="rId341" tooltip="Liberal Democrats (UK)" display="http://en.wikipedia.org/wiki/Liberal_Democrats_%28UK%29"/>
    <hyperlink ref="Q137" r:id="rId342" location="cite_note-8" display="http://en.wikipedia.org/wiki/Glasgow_North_%28UK_Parliament_constituency%29 - cite_note-8"/>
    <hyperlink ref="P138" r:id="rId343" tooltip="Scottish National Party" display="http://en.wikipedia.org/wiki/Scottish_National_Party"/>
    <hyperlink ref="P139" r:id="rId344" tooltip="Conservative Party (UK)" display="http://en.wikipedia.org/wiki/Conservative_Party_%28UK%29"/>
    <hyperlink ref="P140" r:id="rId345" tooltip="Scottish Green Party" display="http://en.wikipedia.org/wiki/Scottish_Green_Party"/>
    <hyperlink ref="P141" r:id="rId346" tooltip="British National Party" display="http://en.wikipedia.org/wiki/British_National_Party"/>
    <hyperlink ref="P142" r:id="rId347" tooltip="Trade Unionist and Socialist Coalition" display="http://en.wikipedia.org/wiki/Trade_Unionist_and_Socialist_Coalition"/>
    <hyperlink ref="O144" r:id="rId348" tooltip="Voter turnout" display="http://en.wikipedia.org/wiki/Voter_turnout"/>
    <hyperlink ref="P145" r:id="rId349" tooltip="Labour Party (UK)" display="http://en.wikipedia.org/wiki/Labour_Party_%28UK%29"/>
    <hyperlink ref="R145" r:id="rId350" tooltip="Swing (politics)" display="http://en.wikipedia.org/wiki/Swing_%28politics%29"/>
    <hyperlink ref="B151" r:id="rId351" tooltip="Labour Party (UK)" display="http://en.wikipedia.org/wiki/Labour_Party_%28UK%29"/>
    <hyperlink ref="C151" r:id="rId352" tooltip="Willie Bain" display="http://en.wikipedia.org/wiki/Willie_Bain"/>
    <hyperlink ref="B152" r:id="rId353" tooltip="Scottish National Party" display="http://en.wikipedia.org/wiki/Scottish_National_Party"/>
    <hyperlink ref="B153" r:id="rId354" tooltip="Liberal Democrats" display="http://en.wikipedia.org/wiki/Liberal_Democrats"/>
    <hyperlink ref="B154" r:id="rId355" tooltip="Conservative Party (UK)" display="http://en.wikipedia.org/wiki/Conservative_Party_%28UK%29"/>
    <hyperlink ref="C154" r:id="rId356" tooltip="Ruth Davidson" display="http://en.wikipedia.org/wiki/Ruth_Davidson"/>
    <hyperlink ref="B155" r:id="rId357" tooltip="British National Party" display="http://en.wikipedia.org/wiki/British_National_Party"/>
    <hyperlink ref="B156" r:id="rId358" tooltip="Trade Unionist and Socialist Coalition" display="http://en.wikipedia.org/wiki/Trade_Unionist_and_Socialist_Coalition"/>
    <hyperlink ref="B157" r:id="rId359" tooltip="Scottish Socialist Party" display="http://en.wikipedia.org/wiki/Scottish_Socialist_Party"/>
    <hyperlink ref="C157" r:id="rId360" tooltip="Kevin McVey (socialist)" display="http://en.wikipedia.org/wiki/Kevin_McVey_%28socialist%29"/>
    <hyperlink ref="B158" r:id="rId361" tooltip="Socialist Labour Party (UK)" display="http://en.wikipedia.org/wiki/Socialist_Labour_Party_%28UK%29"/>
    <hyperlink ref="A160" r:id="rId362" tooltip="Voter turnout" display="http://en.wikipedia.org/wiki/Voter_turnout"/>
    <hyperlink ref="B161" r:id="rId363" tooltip="Labour Party (UK)" display="http://en.wikipedia.org/wiki/Labour_Party_%28UK%29"/>
    <hyperlink ref="D161" r:id="rId364" tooltip="Swing (politics)" display="http://en.wikipedia.org/wiki/Swing_%28politics%29"/>
    <hyperlink ref="I151" r:id="rId365" tooltip="Labour Party (UK)" display="http://en.wikipedia.org/wiki/Labour_Party_%28UK%29"/>
    <hyperlink ref="J151" r:id="rId366" tooltip="John Robertson (Glasgow politician)" display="http://en.wikipedia.org/wiki/John_Robertson_%28Glasgow_politician%29"/>
    <hyperlink ref="I152" r:id="rId367" tooltip="Liberal Democrats (UK)" display="http://en.wikipedia.org/wiki/Liberal_Democrats_%28UK%29"/>
    <hyperlink ref="I153" r:id="rId368" tooltip="Scottish National Party" display="http://en.wikipedia.org/wiki/Scottish_National_Party"/>
    <hyperlink ref="I154" r:id="rId369" tooltip="Conservative Party (UK)" display="http://en.wikipedia.org/wiki/Conservative_Party_%28UK%29"/>
    <hyperlink ref="I155" r:id="rId370" tooltip="Scottish Green Party" display="http://en.wikipedia.org/wiki/Scottish_Green_Party"/>
    <hyperlink ref="I156" r:id="rId371" tooltip="British National Party" display="http://en.wikipedia.org/wiki/British_National_Party"/>
    <hyperlink ref="I157" r:id="rId372" tooltip="Communist Party of Britain" display="http://en.wikipedia.org/wiki/Communist_Party_of_Britain"/>
    <hyperlink ref="H159" r:id="rId373" tooltip="Voter turnout" display="http://en.wikipedia.org/wiki/Voter_turnout"/>
    <hyperlink ref="I160" r:id="rId374" tooltip="Labour Party (UK)" display="http://en.wikipedia.org/wiki/Labour_Party_%28UK%29"/>
    <hyperlink ref="K160" r:id="rId375" tooltip="Swing (politics)" display="http://en.wikipedia.org/wiki/Swing_%28politics%29"/>
    <hyperlink ref="P151" r:id="rId376" tooltip="Labour Party (UK)" display="http://en.wikipedia.org/wiki/Labour_Party_%28UK%29"/>
    <hyperlink ref="Q151" r:id="rId377" tooltip="Tom Harris (UK politician)" display="http://en.wikipedia.org/wiki/Tom_Harris_%28UK_politician%29"/>
    <hyperlink ref="P152" r:id="rId378" tooltip="Scottish National Party" display="http://en.wikipedia.org/wiki/Scottish_National_Party"/>
    <hyperlink ref="P153" r:id="rId379" tooltip="Liberal Democrats (UK)" display="http://en.wikipedia.org/wiki/Liberal_Democrats_%28UK%29"/>
    <hyperlink ref="P154" r:id="rId380" tooltip="Conservative Party (UK)" display="http://en.wikipedia.org/wiki/Conservative_Party_%28UK%29"/>
    <hyperlink ref="P155" r:id="rId381" tooltip="Scottish Green Party" display="http://en.wikipedia.org/wiki/Scottish_Green_Party"/>
    <hyperlink ref="P156" r:id="rId382" tooltip="British National Party" display="http://en.wikipedia.org/wiki/British_National_Party"/>
    <hyperlink ref="P157" r:id="rId383" tooltip="Trade Unionist and Socialist Coalition" display="http://en.wikipedia.org/wiki/Trade_Unionist_and_Socialist_Coalition"/>
    <hyperlink ref="O159" r:id="rId384" tooltip="Voter turnout" display="http://en.wikipedia.org/wiki/Voter_turnout"/>
    <hyperlink ref="P160" r:id="rId385" tooltip="Labour Party (UK)" display="http://en.wikipedia.org/wiki/Labour_Party_%28UK%29"/>
    <hyperlink ref="R160" r:id="rId386" tooltip="Swing (politics)" display="http://en.wikipedia.org/wiki/Swing_%28politics%29"/>
    <hyperlink ref="I166" r:id="rId387" tooltip="Labour Party (UK)" display="http://en.wikipedia.org/wiki/Labour_Party_%28UK%29"/>
    <hyperlink ref="J166" r:id="rId388" tooltip="Lindsay Roy" display="http://en.wikipedia.org/wiki/Lindsay_Roy"/>
    <hyperlink ref="I167" r:id="rId389" tooltip="Scottish National Party" display="http://en.wikipedia.org/wiki/Scottish_National_Party"/>
    <hyperlink ref="J167" r:id="rId390" tooltip="David Alexander (SNP)" display="http://en.wikipedia.org/wiki/David_Alexander_%28SNP%29"/>
    <hyperlink ref="I168" r:id="rId391" tooltip="Liberal Democrats (UK)" display="http://en.wikipedia.org/wiki/Liberal_Democrats_%28UK%29"/>
    <hyperlink ref="I169" r:id="rId392" tooltip="Conservative Party (UK)" display="http://en.wikipedia.org/wiki/Conservative_Party_%28UK%29"/>
    <hyperlink ref="I170" r:id="rId393" tooltip="United Kingdom Independence Party" display="http://en.wikipedia.org/wiki/United_Kingdom_Independence_Party"/>
    <hyperlink ref="H172" r:id="rId394" tooltip="Voter turnout" display="http://en.wikipedia.org/wiki/Voter_turnout"/>
    <hyperlink ref="P166" r:id="rId395" tooltip="Liberal Democrats" display="http://en.wikipedia.org/wiki/Liberal_Democrats"/>
    <hyperlink ref="Q166" r:id="rId396" tooltip="Malcolm Bruce" display="http://en.wikipedia.org/wiki/Malcolm_Bruce"/>
    <hyperlink ref="P167" r:id="rId397" tooltip="Scottish National Party" display="http://en.wikipedia.org/wiki/Scottish_National_Party"/>
    <hyperlink ref="P168" r:id="rId398" tooltip="Labour Party (UK)" display="http://en.wikipedia.org/wiki/Labour_Party_%28UK%29"/>
    <hyperlink ref="P169" r:id="rId399" tooltip="Conservative Party (UK)" display="http://en.wikipedia.org/wiki/Conservative_Party_%28UK%29"/>
    <hyperlink ref="P170" r:id="rId400" tooltip="Scottish Green Party" display="http://en.wikipedia.org/wiki/Scottish_Green_Party"/>
    <hyperlink ref="P171" r:id="rId401" tooltip="British National Party" display="http://en.wikipedia.org/wiki/British_National_Party"/>
    <hyperlink ref="O173" r:id="rId402" tooltip="Voter turnout" display="http://en.wikipedia.org/wiki/Voter_turnout"/>
    <hyperlink ref="P174" r:id="rId403" tooltip="Liberal Democrats" display="http://en.wikipedia.org/wiki/Liberal_Democrats"/>
    <hyperlink ref="R174" r:id="rId404" tooltip="Swing (politics)" display="http://en.wikipedia.org/wiki/Swing_%28politics%29"/>
    <hyperlink ref="A177" r:id="rId405" tooltip="Inverclyde by-election, 2011" display="http://en.wikipedia.org/wiki/Inverclyde_by-election,_2011"/>
    <hyperlink ref="B179" r:id="rId406" tooltip="Scottish Labour Party" display="http://en.wikipedia.org/wiki/Scottish_Labour_Party"/>
    <hyperlink ref="B180" r:id="rId407" tooltip="Scottish National Party" display="http://en.wikipedia.org/wiki/Scottish_National_Party"/>
    <hyperlink ref="B181" r:id="rId408" tooltip="Scottish Conservative and Unionist Party" display="http://en.wikipedia.org/wiki/Scottish_Conservative_and_Unionist_Party"/>
    <hyperlink ref="C181" r:id="rId409" location="cite_note-5" display="http://en.wikipedia.org/wiki/Inverclyde_%28UK_Parliament_constituency%29 - cite_note-5"/>
    <hyperlink ref="B182" r:id="rId410" tooltip="Scottish Liberal Democrats" display="http://en.wikipedia.org/wiki/Scottish_Liberal_Democrats"/>
    <hyperlink ref="B183" r:id="rId411" tooltip="United Kingdom Independence Party" display="http://en.wikipedia.org/wiki/United_Kingdom_Independence_Party"/>
    <hyperlink ref="C183" r:id="rId412" location="cite_note-6" display="http://en.wikipedia.org/wiki/Inverclyde_%28UK_Parliament_constituency%29 - cite_note-6"/>
    <hyperlink ref="A185" r:id="rId413" tooltip="Voter turnout" display="http://en.wikipedia.org/wiki/Voter_turnout"/>
    <hyperlink ref="B197" r:id="rId414" tooltip="Liberal Democrats (UK)" display="http://en.wikipedia.org/wiki/Liberal_Democrats_%28UK%29"/>
    <hyperlink ref="C197" r:id="rId415" tooltip="Danny Alexander" display="http://en.wikipedia.org/wiki/Danny_Alexander"/>
    <hyperlink ref="B198" r:id="rId416" tooltip="Labour Party (UK)" display="http://en.wikipedia.org/wiki/Labour_Party_%28UK%29"/>
    <hyperlink ref="B199" r:id="rId417" tooltip="Scottish National Party" display="http://en.wikipedia.org/wiki/Scottish_National_Party"/>
    <hyperlink ref="B200" r:id="rId418" tooltip="Scottish Conservative and Unionist Party" display="http://en.wikipedia.org/wiki/Scottish_Conservative_and_Unionist_Party"/>
    <hyperlink ref="B201" r:id="rId419" tooltip="Scottish Christian Party" display="http://en.wikipedia.org/wiki/Scottish_Christian_Party"/>
    <hyperlink ref="B202" r:id="rId420" tooltip="Scottish Green Party" display="http://en.wikipedia.org/wiki/Scottish_Green_Party"/>
    <hyperlink ref="B203" r:id="rId421" tooltip="United Kingdom Independence Party" display="http://en.wikipedia.org/wiki/United_Kingdom_Independence_Party"/>
    <hyperlink ref="A207" r:id="rId422" tooltip="Voter turnout" display="http://en.wikipedia.org/wiki/Voter_turnout"/>
    <hyperlink ref="B208" r:id="rId423" tooltip="Liberal Democrats (UK)" display="http://en.wikipedia.org/wiki/Liberal_Democrats_%28UK%29"/>
    <hyperlink ref="D208" r:id="rId424" tooltip="Swing (politics)" display="http://en.wikipedia.org/wiki/Swing_%28politics%29"/>
    <hyperlink ref="H195" r:id="rId425" tooltip="United Kingdom general election 2010" display="http://en.wikipedia.org/wiki/United_Kingdom_general_election_2010"/>
    <hyperlink ref="I197" r:id="rId426" tooltip="Labour Co-operative" display="http://en.wikipedia.org/wiki/Labour_Co-operative"/>
    <hyperlink ref="J197" r:id="rId427" tooltip="Cathy Jamieson" display="http://en.wikipedia.org/wiki/Cathy_Jamieson"/>
    <hyperlink ref="I198" r:id="rId428" tooltip="Scottish National Party" display="http://en.wikipedia.org/wiki/Scottish_National_Party"/>
    <hyperlink ref="J198" r:id="rId429" tooltip="George Leslie (politician)" display="http://en.wikipedia.org/wiki/George_Leslie_%28politician%29"/>
    <hyperlink ref="I199" r:id="rId430" tooltip="Conservative Party (UK)" display="http://en.wikipedia.org/wiki/Conservative_Party_%28UK%29"/>
    <hyperlink ref="I200" r:id="rId431" tooltip="Liberal Democrats (UK)" display="http://en.wikipedia.org/wiki/Liberal_Democrats_%28UK%29"/>
    <hyperlink ref="H202" r:id="rId432" tooltip="Voter turnout" display="http://en.wikipedia.org/wiki/Voter_turnout"/>
    <hyperlink ref="I203" r:id="rId433" tooltip="Labour Co-operative" display="http://en.wikipedia.org/wiki/Labour_Co-operative"/>
    <hyperlink ref="K203" r:id="rId434" tooltip="Swing (politics)" display="http://en.wikipedia.org/wiki/Swing_%28politics%29"/>
    <hyperlink ref="P207" r:id="rId435" tooltip="Labour Party (UK)" display="http://en.wikipedia.org/wiki/Labour_Party_%28UK%29"/>
    <hyperlink ref="O195" r:id="rId436" tooltip="United Kingdom general election 2010" display="http://en.wikipedia.org/wiki/United_Kingdom_general_election_2010"/>
    <hyperlink ref="Q197" r:id="rId437" tooltip="Gordon Brown" display="http://en.wikipedia.org/wiki/Gordon_Brown"/>
    <hyperlink ref="P197" r:id="rId438" tooltip="Labour Party (UK)" display="http://en.wikipedia.org/wiki/Labour_Party_%28UK%29"/>
    <hyperlink ref="P198" r:id="rId439" tooltip="Scottish National Party" display="http://en.wikipedia.org/wiki/Scottish_National_Party"/>
    <hyperlink ref="P199" r:id="rId440" tooltip="Liberal Democrats" display="http://en.wikipedia.org/wiki/Liberal_Democrats"/>
    <hyperlink ref="P200" r:id="rId441" tooltip="Conservative Party (UK)" display="http://en.wikipedia.org/wiki/Conservative_Party_%28UK%29"/>
    <hyperlink ref="P201" r:id="rId442" tooltip="UK Independence Party" display="http://en.wikipedia.org/wiki/UK_Independence_Party"/>
    <hyperlink ref="P202" r:id="rId443" tooltip="Independent (politician)" display="http://en.wikipedia.org/wiki/Independent_%28politician%29"/>
    <hyperlink ref="P203" r:id="rId444" tooltip="Independent (politician)" display="http://en.wikipedia.org/wiki/Independent_%28politician%29"/>
    <hyperlink ref="P204" r:id="rId445" tooltip="Independent (politician)" display="http://en.wikipedia.org/wiki/Independent_%28politician%29"/>
    <hyperlink ref="O206" r:id="rId446" tooltip="Voter turnout" display="http://en.wikipedia.org/wiki/Voter_turnout"/>
    <hyperlink ref="B213" r:id="rId447" tooltip="Scottish Labour Party" display="http://en.wikipedia.org/wiki/Scottish_Labour_Party"/>
    <hyperlink ref="C213" r:id="rId448" tooltip="Jimmy Hood" display="http://en.wikipedia.org/wiki/Jimmy_Hood"/>
    <hyperlink ref="B214" r:id="rId449" tooltip="Scottish National Party" display="http://en.wikipedia.org/wiki/Scottish_National_Party"/>
    <hyperlink ref="C214" r:id="rId450" tooltip="Clare Adamson" display="http://en.wikipedia.org/wiki/Clare_Adamson"/>
    <hyperlink ref="B215" r:id="rId451" tooltip="Scottish Conservative Party" display="http://en.wikipedia.org/wiki/Scottish_Conservative_Party"/>
    <hyperlink ref="B216" r:id="rId452" tooltip="Scottish Liberal Democrats" display="http://en.wikipedia.org/wiki/Scottish_Liberal_Democrats"/>
    <hyperlink ref="B217" r:id="rId453" tooltip="Independent (politician)" display="http://en.wikipedia.org/wiki/Independent_%28politician%29"/>
    <hyperlink ref="B218" r:id="rId454" tooltip="United Kingdom Independence Party" display="http://en.wikipedia.org/wiki/United_Kingdom_Independence_Party"/>
    <hyperlink ref="A220" r:id="rId455" tooltip="Voter turnout" display="http://en.wikipedia.org/wiki/Voter_turnout"/>
    <hyperlink ref="B221" r:id="rId456" tooltip="Scottish Labour Party" display="http://en.wikipedia.org/wiki/Scottish_Labour_Party"/>
    <hyperlink ref="D221" r:id="rId457" tooltip="Swing (politics)" display="http://en.wikipedia.org/wiki/Swing_%28politics%29"/>
    <hyperlink ref="H211" r:id="rId458" tooltip="United Kingdom general election, 2010" display="http://en.wikipedia.org/wiki/United_Kingdom_general_election,_2010"/>
    <hyperlink ref="I213" r:id="rId459" tooltip="Labour Party (UK)" display="http://en.wikipedia.org/wiki/Labour_Party_%28UK%29"/>
    <hyperlink ref="J213" r:id="rId460" tooltip="Michael Connarty" display="http://en.wikipedia.org/wiki/Michael_Connarty"/>
    <hyperlink ref="I214" r:id="rId461" tooltip="Scottish National Party" display="http://en.wikipedia.org/wiki/Scottish_National_Party"/>
    <hyperlink ref="I215" r:id="rId462" tooltip="Liberal Democrats" display="http://en.wikipedia.org/wiki/Liberal_Democrats"/>
    <hyperlink ref="I216" r:id="rId463" tooltip="Conservative Party (UK)" display="http://en.wikipedia.org/wiki/Conservative_Party_%28UK%29"/>
    <hyperlink ref="H218" r:id="rId464" tooltip="Voter turnout" display="http://en.wikipedia.org/wiki/Voter_turnout"/>
    <hyperlink ref="I219" r:id="rId465" tooltip="Labour Party (UK)" display="http://en.wikipedia.org/wiki/Labour_Party_%28UK%29"/>
    <hyperlink ref="K219" r:id="rId466" tooltip="Swing (politics)" display="http://en.wikipedia.org/wiki/Swing_%28politics%29"/>
    <hyperlink ref="P213" r:id="rId467" tooltip="Labour Party (UK)" display="http://en.wikipedia.org/wiki/Labour_Party_%28UK%29"/>
    <hyperlink ref="Q213" r:id="rId468" tooltip="Graeme Morrice" display="http://en.wikipedia.org/wiki/Graeme_Morrice"/>
    <hyperlink ref="P214" r:id="rId469" tooltip="Scottish National Party" display="http://en.wikipedia.org/wiki/Scottish_National_Party"/>
    <hyperlink ref="P215" r:id="rId470" tooltip="Liberal Democrats" display="http://en.wikipedia.org/wiki/Liberal_Democrats"/>
    <hyperlink ref="P216" r:id="rId471" tooltip="Conservative Party (UK)" display="http://en.wikipedia.org/wiki/Conservative_Party_%28UK%29"/>
    <hyperlink ref="P217" r:id="rId472" tooltip="British National Party" display="http://en.wikipedia.org/wiki/British_National_Party"/>
    <hyperlink ref="P218" r:id="rId473" tooltip="UK Independence Party" display="http://en.wikipedia.org/wiki/UK_Independence_Party"/>
    <hyperlink ref="P219" r:id="rId474" tooltip="Scottish Socialist Party" display="http://en.wikipedia.org/wiki/Scottish_Socialist_Party"/>
    <hyperlink ref="P220" r:id="rId475" tooltip="Independent (politician)" display="http://en.wikipedia.org/wiki/Independent_%28politician%29"/>
    <hyperlink ref="O222" r:id="rId476" tooltip="Voter turnout" display="http://en.wikipedia.org/wiki/Voter_turnout"/>
    <hyperlink ref="P223" r:id="rId477" tooltip="Labour Party (UK)" display="http://en.wikipedia.org/wiki/Labour_Party_%28UK%29"/>
    <hyperlink ref="R223" r:id="rId478" tooltip="Swing (politics)" display="http://en.wikipedia.org/wiki/Swing_%28politics%29"/>
    <hyperlink ref="B228" r:id="rId479" tooltip="Labour Party (UK)" display="http://en.wikipedia.org/wiki/Labour_Party_%28UK%29"/>
    <hyperlink ref="C228" r:id="rId480" tooltip="David Hamilton (politician)" display="http://en.wikipedia.org/wiki/David_Hamilton_%28politician%29"/>
    <hyperlink ref="B229" r:id="rId481" tooltip="Scottish National Party" display="http://en.wikipedia.org/wiki/Scottish_National_Party"/>
    <hyperlink ref="C229" r:id="rId482" tooltip="Colin Beattie" display="http://en.wikipedia.org/wiki/Colin_Beattie"/>
    <hyperlink ref="B230" r:id="rId483" tooltip="Liberal Democrats (UK)" display="http://en.wikipedia.org/wiki/Liberal_Democrats_%28UK%29"/>
    <hyperlink ref="B231" r:id="rId484" tooltip="Conservative Party (UK)" display="http://en.wikipedia.org/wiki/Conservative_Party_%28UK%29"/>
    <hyperlink ref="B232" r:id="rId485" tooltip="Scottish Green Party" display="http://en.wikipedia.org/wiki/Scottish_Green_Party"/>
    <hyperlink ref="B233" r:id="rId486" tooltip="UK Independence Party" display="http://en.wikipedia.org/wiki/UK_Independence_Party"/>
    <hyperlink ref="B234" r:id="rId487" tooltip="Independent (politician)" display="http://en.wikipedia.org/wiki/Independent_%28politician%29"/>
    <hyperlink ref="B235" r:id="rId488" tooltip="Trade Unionist and Socialist Coalition" display="http://en.wikipedia.org/wiki/Trade_Unionist_and_Socialist_Coalition"/>
    <hyperlink ref="A237" r:id="rId489" tooltip="Voter turnout" display="http://en.wikipedia.org/wiki/Voter_turnout"/>
    <hyperlink ref="B238" r:id="rId490" tooltip="Labour Party (UK)" display="http://en.wikipedia.org/wiki/Labour_Party_%28UK%29"/>
    <hyperlink ref="D238" r:id="rId491" tooltip="Swing (politics)" display="http://en.wikipedia.org/wiki/Swing_%28politics%29"/>
    <hyperlink ref="I228" r:id="rId492" tooltip="Scottish National Party" display="http://en.wikipedia.org/wiki/Scottish_National_Party"/>
    <hyperlink ref="J228" r:id="rId493" tooltip="Angus Robertson" display="http://en.wikipedia.org/wiki/Angus_Robertson"/>
    <hyperlink ref="I229" r:id="rId494" tooltip="Conservative Party (UK)" display="http://en.wikipedia.org/wiki/Conservative_Party_%28UK%29"/>
    <hyperlink ref="I230" r:id="rId495" tooltip="Labour Party (UK)" display="http://en.wikipedia.org/wiki/Labour_Party_%28UK%29"/>
    <hyperlink ref="I231" r:id="rId496" tooltip="Liberal Democrats" display="http://en.wikipedia.org/wiki/Liberal_Democrats"/>
    <hyperlink ref="I232" r:id="rId497" tooltip="UK Independence Party" display="http://en.wikipedia.org/wiki/UK_Independence_Party"/>
    <hyperlink ref="H234" r:id="rId498" tooltip="Voter turnout" display="http://en.wikipedia.org/wiki/Voter_turnout"/>
    <hyperlink ref="I235" r:id="rId499" tooltip="Scottish National Party" display="http://en.wikipedia.org/wiki/Scottish_National_Party"/>
    <hyperlink ref="K235" r:id="rId500" tooltip="Swing (politics)" display="http://en.wikipedia.org/wiki/Swing_%28politics%29"/>
    <hyperlink ref="P228" r:id="rId501" tooltip="Scottish Labour Party" display="http://en.wikipedia.org/wiki/Scottish_Labour_Party"/>
    <hyperlink ref="Q228" r:id="rId502" tooltip="Frank Roy" display="http://en.wikipedia.org/wiki/Frank_Roy"/>
    <hyperlink ref="P229" r:id="rId503" tooltip="Scottish National Party" display="http://en.wikipedia.org/wiki/Scottish_National_Party"/>
    <hyperlink ref="P230" r:id="rId504" tooltip="Liberal Democrats" display="http://en.wikipedia.org/wiki/Liberal_Democrats"/>
    <hyperlink ref="P231" r:id="rId505" tooltip="Conservative Party (UK)" display="http://en.wikipedia.org/wiki/Conservative_Party_%28UK%29"/>
    <hyperlink ref="P232" r:id="rId506" tooltip="Trade Unionist and Socialist Coalition" display="http://en.wikipedia.org/wiki/Trade_Unionist_and_Socialist_Coalition"/>
    <hyperlink ref="O234" r:id="rId507" tooltip="Voter turnout" display="http://en.wikipedia.org/wiki/Voter_turnout"/>
    <hyperlink ref="P235" r:id="rId508" tooltip="Labour Party (UK)" display="http://en.wikipedia.org/wiki/Labour_Party_%28UK%29"/>
    <hyperlink ref="R235" r:id="rId509" tooltip="Swing (politics)" display="http://en.wikipedia.org/wiki/Swing_%28politics%29"/>
    <hyperlink ref="B243" r:id="rId510" tooltip="Scottish National Party" display="http://en.wikipedia.org/wiki/Scottish_National_Party"/>
    <hyperlink ref="C243" r:id="rId511" tooltip="Angus MacNeil" display="http://en.wikipedia.org/wiki/Angus_MacNeil"/>
    <hyperlink ref="B244" r:id="rId512" tooltip="Labour Party (UK)" display="http://en.wikipedia.org/wiki/Labour_Party_%28UK%29"/>
    <hyperlink ref="B245" r:id="rId513" tooltip="Independent (politician)" display="http://en.wikipedia.org/wiki/Independent_%28politician%29"/>
    <hyperlink ref="B246" r:id="rId514" tooltip="Liberal Democrats (UK)" display="http://en.wikipedia.org/wiki/Liberal_Democrats_%28UK%29"/>
    <hyperlink ref="B247" r:id="rId515" tooltip="Conservative Party (UK)" display="http://en.wikipedia.org/wiki/Conservative_Party_%28UK%29"/>
    <hyperlink ref="A249" r:id="rId516" tooltip="Voter turnout" display="http://en.wikipedia.org/wiki/Voter_turnout"/>
    <hyperlink ref="B250" r:id="rId517" tooltip="Scottish National Party" display="http://en.wikipedia.org/wiki/Scottish_National_Party"/>
    <hyperlink ref="D250" r:id="rId518" tooltip="Swing (politics)" display="http://en.wikipedia.org/wiki/Swing_%28politics%29"/>
    <hyperlink ref="I243" r:id="rId519" tooltip="Labour Party (UK)" display="http://en.wikipedia.org/wiki/Labour_Party_%28UK%29"/>
    <hyperlink ref="J243" r:id="rId520" tooltip="Gordon Banks (politician)" display="http://en.wikipedia.org/wiki/Gordon_Banks_%28politician%29"/>
    <hyperlink ref="I244" r:id="rId521" tooltip="Scottish National Party" display="http://en.wikipedia.org/wiki/Scottish_National_Party"/>
    <hyperlink ref="J244" r:id="rId522" tooltip="Annabelle Ewing" display="http://en.wikipedia.org/wiki/Annabelle_Ewing"/>
    <hyperlink ref="I245" r:id="rId523" tooltip="Scottish Conservative and Unionist Party" display="http://en.wikipedia.org/wiki/Scottish_Conservative_and_Unionist_Party"/>
    <hyperlink ref="I246" r:id="rId524" tooltip="Liberal Democrats" display="http://en.wikipedia.org/wiki/Liberal_Democrats"/>
    <hyperlink ref="I247" r:id="rId525" tooltip="United Kingdom Independence Party" display="http://en.wikipedia.org/wiki/United_Kingdom_Independence_Party"/>
    <hyperlink ref="I248" r:id="rId526" tooltip="Scottish Green Party" display="http://en.wikipedia.org/wiki/Scottish_Green_Party"/>
    <hyperlink ref="H250" r:id="rId527" tooltip="Voter turnout" display="http://en.wikipedia.org/wiki/Voter_turnout"/>
    <hyperlink ref="I251" r:id="rId528" tooltip="Scottish Labour Party" display="http://en.wikipedia.org/wiki/Scottish_Labour_Party"/>
    <hyperlink ref="K251" r:id="rId529" tooltip="Swing (politics)" display="http://en.wikipedia.org/wiki/Swing_%28politics%29"/>
    <hyperlink ref="P243" r:id="rId530" tooltip="Liberal Democrats" display="http://en.wikipedia.org/wiki/Liberal_Democrats"/>
    <hyperlink ref="Q243" r:id="rId531" tooltip="Alistair Carmichael" display="http://en.wikipedia.org/wiki/Alistair_Carmichael"/>
    <hyperlink ref="P244" r:id="rId532" tooltip="Labour Party (UK)" display="http://en.wikipedia.org/wiki/Labour_Party_%28UK%29"/>
    <hyperlink ref="P245" r:id="rId533" tooltip="Scottish National Party" display="http://en.wikipedia.org/wiki/Scottish_National_Party"/>
    <hyperlink ref="P246" r:id="rId534" tooltip="Conservative Party (UK)" display="http://en.wikipedia.org/wiki/Conservative_Party_%28UK%29"/>
    <hyperlink ref="P247" r:id="rId535" tooltip="UK Independence Party" display="http://en.wikipedia.org/wiki/UK_Independence_Party"/>
    <hyperlink ref="O249" r:id="rId536" tooltip="Voter turnout" display="http://en.wikipedia.org/wiki/Voter_turnout"/>
    <hyperlink ref="P250" r:id="rId537" tooltip="Liberal Democrats" display="http://en.wikipedia.org/wiki/Liberal_Democrats"/>
    <hyperlink ref="R250" r:id="rId538" tooltip="Swing (politics)" display="http://en.wikipedia.org/wiki/Swing_%28politics%29"/>
    <hyperlink ref="B256" r:id="rId539" tooltip="Labour Party (UK)" display="http://en.wikipedia.org/wiki/Labour_Party_%28UK%29"/>
    <hyperlink ref="C256" r:id="rId540" tooltip="Jim Sheridan (politician)" display="http://en.wikipedia.org/wiki/Jim_Sheridan_%28politician%29"/>
    <hyperlink ref="B257" r:id="rId541" tooltip="Scottish National Party" display="http://en.wikipedia.org/wiki/Scottish_National_Party"/>
    <hyperlink ref="B258" r:id="rId542" tooltip="Conservative Party (UK)" display="http://en.wikipedia.org/wiki/Conservative_Party_%28UK%29"/>
    <hyperlink ref="B259" r:id="rId543" tooltip="Liberal Democrats (UK)" display="http://en.wikipedia.org/wiki/Liberal_Democrats_%28UK%29"/>
    <hyperlink ref="B261" r:id="rId544" tooltip="Scottish Socialist Party" display="http://en.wikipedia.org/wiki/Scottish_Socialist_Party"/>
    <hyperlink ref="A263" r:id="rId545" tooltip="Voter turnout" display="http://en.wikipedia.org/wiki/Voter_turnout"/>
    <hyperlink ref="B264" r:id="rId546" tooltip="Labour Party (UK)" display="http://en.wikipedia.org/wiki/Labour_Party_%28UK%29"/>
    <hyperlink ref="D264" r:id="rId547" tooltip="Swing (politics)" display="http://en.wikipedia.org/wiki/Swing_%28politics%29"/>
    <hyperlink ref="H254" r:id="rId548" tooltip="United Kingdom general election, 2010" display="http://en.wikipedia.org/wiki/United_Kingdom_general_election,_2010"/>
    <hyperlink ref="I256" r:id="rId549" tooltip="Scottish Labour Party" display="http://en.wikipedia.org/wiki/Scottish_Labour_Party"/>
    <hyperlink ref="J256" r:id="rId550" tooltip="Douglas Alexander" display="http://en.wikipedia.org/wiki/Douglas_Alexander"/>
    <hyperlink ref="I257" r:id="rId551" tooltip="Scottish National Party" display="http://en.wikipedia.org/wiki/Scottish_National_Party"/>
    <hyperlink ref="I258" r:id="rId552" tooltip="Scottish Conservative Party" display="http://en.wikipedia.org/wiki/Scottish_Conservative_Party"/>
    <hyperlink ref="I259" r:id="rId553" tooltip="Scottish Liberal Democrats" display="http://en.wikipedia.org/wiki/Scottish_Liberal_Democrats"/>
    <hyperlink ref="I260" r:id="rId554" tooltip="Independent (politician)" display="http://en.wikipedia.org/wiki/Independent_%28politician%29"/>
    <hyperlink ref="I261" r:id="rId555" tooltip="Scottish Socialist Party" display="http://en.wikipedia.org/wiki/Scottish_Socialist_Party"/>
    <hyperlink ref="I262" r:id="rId556" tooltip="Independent (politician)" display="http://en.wikipedia.org/wiki/Independent_%28politician%29"/>
    <hyperlink ref="H264" r:id="rId557" tooltip="Voter turnout" display="http://en.wikipedia.org/wiki/Voter_turnout"/>
    <hyperlink ref="I265" r:id="rId558" tooltip="Scottish Labour Party" display="http://en.wikipedia.org/wiki/Scottish_Labour_Party"/>
    <hyperlink ref="K265" r:id="rId559" tooltip="Swing (politics)" display="http://en.wikipedia.org/wiki/Swing_%28politics%29"/>
    <hyperlink ref="P256" r:id="rId560" tooltip="Scottish National Party" display="http://en.wikipedia.org/wiki/Scottish_National_Party"/>
    <hyperlink ref="Q256" r:id="rId561" tooltip="Pete Wishart" display="http://en.wikipedia.org/wiki/Pete_Wishart"/>
    <hyperlink ref="P257" r:id="rId562" tooltip="Scottish Conservative Party" display="http://en.wikipedia.org/wiki/Scottish_Conservative_Party"/>
    <hyperlink ref="P258" r:id="rId563" tooltip="Scottish Labour Party" display="http://en.wikipedia.org/wiki/Scottish_Labour_Party"/>
    <hyperlink ref="P259" r:id="rId564" tooltip="Scottish Liberal Democrats" display="http://en.wikipedia.org/wiki/Scottish_Liberal_Democrats"/>
    <hyperlink ref="P260" r:id="rId565" tooltip="Trust (British political party)" display="http://en.wikipedia.org/wiki/Trust_%28British_political_party%29"/>
    <hyperlink ref="O262" r:id="rId566" tooltip="Voter turnout" display="http://en.wikipedia.org/wiki/Voter_turnout"/>
    <hyperlink ref="P263" r:id="rId567" tooltip="Scottish National Party" display="http://en.wikipedia.org/wiki/Scottish_National_Party"/>
    <hyperlink ref="R263" r:id="rId568" tooltip="Swing (politics)" display="http://en.wikipedia.org/wiki/Swing_%28politics%29"/>
    <hyperlink ref="B277" r:id="rId569" tooltip="Labour Party (UK)" display="http://en.wikipedia.org/wiki/Labour_Party_%28UK%29"/>
    <hyperlink ref="B270" r:id="rId570" tooltip="Jim Murphy" display="http://en.wikipedia.org/wiki/Jim_Murphy"/>
    <hyperlink ref="C270" r:id="rId571" tooltip="Labour Party (UK)" display="http://en.wikipedia.org/wiki/Labour_Party_%28UK%29"/>
    <hyperlink ref="C271" r:id="rId572" tooltip="Conservative Party (UK)" display="http://en.wikipedia.org/wiki/Conservative_Party_%28UK%29"/>
    <hyperlink ref="C272" r:id="rId573" tooltip="Liberal Democrats (UK)" display="http://en.wikipedia.org/wiki/Liberal_Democrats_%28UK%29"/>
    <hyperlink ref="C273" r:id="rId574" tooltip="Scottish National Party" display="http://en.wikipedia.org/wiki/Scottish_National_Party"/>
    <hyperlink ref="C274" r:id="rId575" tooltip="United Kingdom Independence Party" display="http://en.wikipedia.org/wiki/United_Kingdom_Independence_Party"/>
    <hyperlink ref="I270" r:id="rId576" tooltip="Liberal Democrats" display="http://en.wikipedia.org/wiki/Liberal_Democrats"/>
    <hyperlink ref="J270" r:id="rId577" tooltip="Charles Kennedy" display="http://en.wikipedia.org/wiki/Charles_Kennedy"/>
    <hyperlink ref="I271" r:id="rId578" tooltip="Labour Party (UK)" display="http://en.wikipedia.org/wiki/Labour_Party_%28UK%29"/>
    <hyperlink ref="I272" r:id="rId579" tooltip="Scottish National Party" display="http://en.wikipedia.org/wiki/Scottish_National_Party"/>
    <hyperlink ref="J272" r:id="rId580" location="cite_note-6" display="http://en.wikipedia.org/wiki/Ross,_Skye_and_Lochaber_%28UK_Parliament_constituency%29 - cite_note-6"/>
    <hyperlink ref="I273" r:id="rId581" tooltip="Conservative Party (UK)" display="http://en.wikipedia.org/wiki/Conservative_Party_%28UK%29"/>
    <hyperlink ref="I274" r:id="rId582" tooltip="Scottish Green Party" display="http://en.wikipedia.org/wiki/Scottish_Green_Party"/>
    <hyperlink ref="J274" r:id="rId583" tooltip="Eleanor Scott" display="http://en.wikipedia.org/wiki/Eleanor_Scott"/>
    <hyperlink ref="I275" r:id="rId584" tooltip="UK Independence Party" display="http://en.wikipedia.org/wiki/UK_Independence_Party"/>
    <hyperlink ref="I276" r:id="rId585" tooltip="Independent (politician)" display="http://en.wikipedia.org/wiki/Independent_%28politician%29"/>
    <hyperlink ref="H278" r:id="rId586" tooltip="Voter turnout" display="http://en.wikipedia.org/wiki/Voter_turnout"/>
    <hyperlink ref="I279" r:id="rId587" tooltip="Liberal Democrats" display="http://en.wikipedia.org/wiki/Liberal_Democrats"/>
    <hyperlink ref="K279" r:id="rId588" tooltip="Swing (politics)" display="http://en.wikipedia.org/wiki/Swing_%28politics%29"/>
    <hyperlink ref="O268" r:id="rId589" tooltip="United Kingdom general election, 2010" display="http://en.wikipedia.org/wiki/United_Kingdom_general_election,_2010"/>
    <hyperlink ref="P270" r:id="rId590" tooltip="Labour Co-operative" display="http://en.wikipedia.org/wiki/Labour_Co-operative"/>
    <hyperlink ref="Q270" r:id="rId591" tooltip="Tom Greatrex" display="http://en.wikipedia.org/wiki/Tom_Greatrex"/>
    <hyperlink ref="P271" r:id="rId592" tooltip="Scottish National Party" display="http://en.wikipedia.org/wiki/Scottish_National_Party"/>
    <hyperlink ref="P272" r:id="rId593" tooltip="Liberal Democrats (UK)" display="http://en.wikipedia.org/wiki/Liberal_Democrats_%28UK%29"/>
    <hyperlink ref="P273" r:id="rId594" tooltip="Conservative Party (UK)" display="http://en.wikipedia.org/wiki/Conservative_Party_%28UK%29"/>
    <hyperlink ref="P274" r:id="rId595" tooltip="United Kingdom Independence Party" display="http://en.wikipedia.org/wiki/United_Kingdom_Independence_Party"/>
    <hyperlink ref="O276" r:id="rId596" tooltip="Voter turnout" display="http://en.wikipedia.org/wiki/Voter_turnout"/>
    <hyperlink ref="P277" r:id="rId597" tooltip="Labour Co-operative" display="http://en.wikipedia.org/wiki/Labour_Co-operative"/>
    <hyperlink ref="R277" r:id="rId598" tooltip="Swing (politics)" display="http://en.wikipedia.org/wiki/Swing_%28politics%29"/>
    <hyperlink ref="A282" r:id="rId599" tooltip="United Kingdom general election, 2010" display="http://en.wikipedia.org/wiki/United_Kingdom_general_election,_2010"/>
    <hyperlink ref="B284" r:id="rId600" tooltip="Labour Party (UK)" display="http://en.wikipedia.org/wiki/Labour_Party_%28UK%29"/>
    <hyperlink ref="C284" r:id="rId601" tooltip="Anne McGuire" display="http://en.wikipedia.org/wiki/Anne_McGuire"/>
    <hyperlink ref="B285" r:id="rId602" tooltip="Conservative Party (UK)" display="http://en.wikipedia.org/wiki/Conservative_Party_%28UK%29"/>
    <hyperlink ref="B286" r:id="rId603" tooltip="Scottish National Party" display="http://en.wikipedia.org/wiki/Scottish_National_Party"/>
    <hyperlink ref="B287" r:id="rId604" tooltip="Liberal Democrats" display="http://en.wikipedia.org/wiki/Liberal_Democrats"/>
    <hyperlink ref="B288" r:id="rId605" tooltip="Scottish Green Party" display="http://en.wikipedia.org/wiki/Scottish_Green_Party"/>
    <hyperlink ref="C288" r:id="rId606" tooltip="Mark Ruskell" display="http://en.wikipedia.org/wiki/Mark_Ruskell"/>
    <hyperlink ref="B289" r:id="rId607" tooltip="UK Independence Party" display="http://en.wikipedia.org/wiki/UK_Independence_Party"/>
    <hyperlink ref="A291" r:id="rId608" tooltip="Voter turnout" display="http://en.wikipedia.org/wiki/Voter_turnout"/>
    <hyperlink ref="B292" r:id="rId609" tooltip="Labour Party (UK)" display="http://en.wikipedia.org/wiki/Labour_Party_%28UK%29"/>
    <hyperlink ref="D292" r:id="rId610" tooltip="Swing (politics)" display="http://en.wikipedia.org/wiki/Swing_%28politics%29"/>
    <hyperlink ref="B166" r:id="rId611" tooltip="Labour Co-operative" display="http://en.wikipedia.org/wiki/Labour_Co-operative"/>
    <hyperlink ref="C166" r:id="rId612" tooltip="Ian Davidson (Scottish politician)" display="http://en.wikipedia.org/wiki/Ian_Davidson_%28Scottish_politician%29"/>
    <hyperlink ref="B167" r:id="rId613" tooltip="Scottish National Party" display="http://en.wikipedia.org/wiki/Scottish_National_Party"/>
    <hyperlink ref="C167" r:id="rId614" tooltip="Chris Stephens (politician)" display="http://en.wikipedia.org/wiki/Chris_Stephens_%28politician%29"/>
    <hyperlink ref="B168" r:id="rId615" tooltip="Liberal Democrats (UK)" display="http://en.wikipedia.org/wiki/Liberal_Democrats_%28UK%29"/>
    <hyperlink ref="B169" r:id="rId616" tooltip="Conservative Party (UK)" display="http://en.wikipedia.org/wiki/Conservative_Party_%28UK%29"/>
    <hyperlink ref="C170" r:id="rId617" tooltip="Tommy Sheridan" display="http://en.wikipedia.org/wiki/Tommy_Sheridan"/>
    <hyperlink ref="B171" r:id="rId618" tooltip="British National Party" display="http://en.wikipedia.org/wiki/British_National_Party"/>
    <hyperlink ref="A173" r:id="rId619" tooltip="Voter turnout" display="http://en.wikipedia.org/wiki/Voter_turnout"/>
    <hyperlink ref="B174" r:id="rId620" tooltip="Labour Co-operative" display="http://en.wikipedia.org/wiki/Labour_Co-operative"/>
    <hyperlink ref="D174" r:id="rId621" tooltip="Swing (politics)" display="http://en.wikipedia.org/wiki/Swing_%28politics%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Swing Required</vt:lpstr>
      <vt:lpstr>2015 Candidates</vt:lpstr>
      <vt:lpstr>2010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Farquharson</dc:creator>
  <cp:lastModifiedBy>Jim Farquharson</cp:lastModifiedBy>
  <dcterms:created xsi:type="dcterms:W3CDTF">2015-02-01T10:12:47Z</dcterms:created>
  <dcterms:modified xsi:type="dcterms:W3CDTF">2015-02-04T10:59:26Z</dcterms:modified>
</cp:coreProperties>
</file>